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gli_johsol\AppData\Local\Microsoft\Windows\INetCache\Content.Outlook\IFQQA2PF\"/>
    </mc:Choice>
  </mc:AlternateContent>
  <xr:revisionPtr revIDLastSave="0" documentId="8_{B22FC56B-4181-4825-94B4-6670AB57CC43}" xr6:coauthVersionLast="38" xr6:coauthVersionMax="38" xr10:uidLastSave="{00000000-0000-0000-0000-000000000000}"/>
  <bookViews>
    <workbookView xWindow="0" yWindow="0" windowWidth="19200" windowHeight="8110" xr2:uid="{00000000-000D-0000-FFFF-FFFF00000000}"/>
  </bookViews>
  <sheets>
    <sheet name="Blad1" sheetId="1" r:id="rId1"/>
  </sheets>
  <definedNames>
    <definedName name="_xlnm._FilterDatabase" localSheetId="0" hidden="1">Blad1!$A$1:$O$434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0" i="1" l="1"/>
  <c r="G356" i="1"/>
  <c r="G343" i="1"/>
  <c r="G340" i="1"/>
  <c r="G188" i="1"/>
  <c r="G158" i="1"/>
  <c r="G150" i="1"/>
  <c r="G156" i="1"/>
  <c r="G285" i="1"/>
  <c r="G219" i="1"/>
  <c r="G326" i="1"/>
  <c r="G175" i="1"/>
  <c r="G194" i="1"/>
  <c r="G216" i="1"/>
  <c r="G207" i="1"/>
  <c r="G339" i="1"/>
  <c r="G309" i="1"/>
  <c r="G350" i="1"/>
  <c r="G336" i="1"/>
  <c r="G13" i="1"/>
  <c r="G8" i="1"/>
  <c r="G333" i="1"/>
  <c r="G322" i="1"/>
  <c r="G14" i="1"/>
  <c r="G186" i="1"/>
  <c r="G170" i="1"/>
  <c r="G162" i="1"/>
  <c r="G153" i="1"/>
  <c r="G258" i="1"/>
  <c r="G155" i="1"/>
  <c r="G205" i="1"/>
  <c r="G311" i="1"/>
  <c r="G202" i="1"/>
  <c r="G299" i="1"/>
  <c r="G238" i="1"/>
  <c r="G265" i="1"/>
  <c r="G181" i="1"/>
  <c r="G259" i="1"/>
  <c r="G275" i="1"/>
  <c r="G212" i="1"/>
  <c r="G272" i="1"/>
  <c r="G211" i="1"/>
  <c r="G209" i="1"/>
  <c r="G375" i="1"/>
  <c r="G300" i="1"/>
  <c r="G403" i="1"/>
  <c r="G413" i="1"/>
  <c r="G16" i="1"/>
  <c r="G226" i="1"/>
  <c r="G261" i="1"/>
  <c r="G251" i="1"/>
  <c r="G17" i="1"/>
  <c r="G99" i="1"/>
  <c r="G317" i="1"/>
  <c r="G18" i="1"/>
  <c r="G19" i="1"/>
  <c r="G20" i="1"/>
  <c r="G100" i="1"/>
  <c r="G21" i="1"/>
  <c r="G270" i="1"/>
  <c r="G101" i="1"/>
  <c r="G22" i="1"/>
  <c r="G102" i="1"/>
  <c r="G103" i="1"/>
  <c r="G104" i="1"/>
  <c r="G105" i="1"/>
  <c r="G106" i="1"/>
  <c r="G107" i="1"/>
  <c r="G349" i="1"/>
  <c r="G392" i="1"/>
  <c r="G432" i="1"/>
  <c r="G381" i="1"/>
  <c r="G252" i="1"/>
  <c r="G286" i="1"/>
  <c r="G23" i="1"/>
  <c r="G24" i="1"/>
  <c r="G25" i="1"/>
  <c r="G108" i="1"/>
  <c r="G109" i="1"/>
  <c r="G110" i="1"/>
  <c r="G201" i="1"/>
  <c r="G26" i="1"/>
  <c r="G6" i="1"/>
  <c r="G3" i="1"/>
  <c r="G4" i="1"/>
  <c r="G5" i="1"/>
  <c r="G378" i="1"/>
  <c r="G429" i="1"/>
  <c r="G160" i="1"/>
  <c r="G111" i="1"/>
  <c r="G27" i="1"/>
  <c r="G112" i="1"/>
  <c r="G113" i="1"/>
  <c r="G28" i="1"/>
  <c r="G327" i="1"/>
  <c r="G279" i="1"/>
  <c r="G320" i="1"/>
  <c r="G165" i="1"/>
  <c r="G288" i="1"/>
  <c r="G246" i="1"/>
  <c r="G221" i="1"/>
  <c r="G173" i="1"/>
  <c r="G230" i="1"/>
  <c r="G193" i="1"/>
  <c r="G255" i="1"/>
  <c r="G198" i="1"/>
  <c r="G269" i="1"/>
  <c r="G187" i="1"/>
  <c r="G424" i="1"/>
  <c r="G235" i="1"/>
  <c r="G214" i="1"/>
  <c r="G302" i="1"/>
  <c r="G200" i="1"/>
  <c r="G282" i="1"/>
  <c r="G243" i="1"/>
  <c r="G266" i="1"/>
  <c r="G164" i="1"/>
  <c r="G291" i="1"/>
  <c r="G236" i="1"/>
  <c r="G237" i="1"/>
  <c r="G114" i="1"/>
  <c r="G297" i="1"/>
  <c r="G224" i="1"/>
  <c r="G161" i="1"/>
  <c r="G253" i="1"/>
  <c r="G115" i="1"/>
  <c r="G210" i="1"/>
  <c r="G220" i="1"/>
  <c r="G241" i="1"/>
  <c r="G330" i="1"/>
  <c r="G354" i="1"/>
  <c r="G116" i="1"/>
  <c r="G29" i="1"/>
  <c r="G295" i="1"/>
  <c r="G117" i="1"/>
  <c r="G351" i="1"/>
  <c r="G30" i="1"/>
  <c r="G31" i="1"/>
  <c r="G352" i="1"/>
  <c r="G32" i="1"/>
  <c r="G33" i="1"/>
  <c r="G323" i="1"/>
  <c r="G248" i="1"/>
  <c r="G34" i="1"/>
  <c r="G35" i="1"/>
  <c r="G408" i="1"/>
  <c r="G307" i="1"/>
  <c r="G171" i="1"/>
  <c r="G15" i="1"/>
  <c r="G36" i="1"/>
  <c r="G37" i="1"/>
  <c r="G38" i="1"/>
  <c r="G39" i="1"/>
  <c r="G40" i="1"/>
  <c r="G426" i="1"/>
  <c r="G431" i="1"/>
  <c r="G41" i="1"/>
  <c r="G42" i="1"/>
  <c r="G43" i="1"/>
  <c r="G44" i="1"/>
  <c r="G45" i="1"/>
  <c r="G46" i="1"/>
  <c r="G47" i="1"/>
  <c r="G48" i="1"/>
  <c r="G409" i="1"/>
  <c r="G118" i="1"/>
  <c r="G49" i="1"/>
  <c r="G50" i="1"/>
  <c r="G51" i="1"/>
  <c r="G52" i="1"/>
  <c r="G119" i="1"/>
  <c r="G120" i="1"/>
  <c r="G53" i="1"/>
  <c r="G54" i="1"/>
  <c r="G121" i="1"/>
  <c r="G122" i="1"/>
  <c r="G123" i="1"/>
  <c r="G124" i="1"/>
  <c r="G125" i="1"/>
  <c r="G126" i="1"/>
  <c r="G127" i="1"/>
  <c r="G55" i="1"/>
  <c r="G56" i="1"/>
  <c r="G128" i="1"/>
  <c r="G57" i="1"/>
  <c r="G58" i="1"/>
  <c r="G59" i="1"/>
  <c r="G60" i="1"/>
  <c r="G61" i="1"/>
  <c r="G62" i="1"/>
  <c r="G63" i="1"/>
  <c r="G151" i="1"/>
  <c r="G228" i="1"/>
  <c r="G274" i="1"/>
  <c r="G129" i="1"/>
  <c r="G365" i="1"/>
  <c r="G416" i="1"/>
  <c r="G417" i="1"/>
  <c r="G418" i="1"/>
  <c r="G419" i="1"/>
  <c r="G420" i="1"/>
  <c r="G64" i="1"/>
  <c r="G180" i="1"/>
  <c r="G268" i="1"/>
  <c r="G334" i="1"/>
  <c r="G168" i="1"/>
  <c r="G421" i="1"/>
  <c r="G383" i="1"/>
  <c r="G306" i="1"/>
  <c r="G374" i="1"/>
  <c r="G366" i="1"/>
  <c r="G415" i="1"/>
  <c r="G391" i="1"/>
  <c r="G398" i="1"/>
  <c r="G65" i="1"/>
  <c r="G312" i="1"/>
  <c r="G414" i="1"/>
  <c r="G303" i="1"/>
  <c r="G66" i="1"/>
  <c r="G359" i="1"/>
  <c r="G292" i="1"/>
  <c r="G308" i="1"/>
  <c r="G399" i="1"/>
  <c r="G324" i="1"/>
  <c r="G277" i="1"/>
  <c r="G283" i="1"/>
  <c r="G341" i="1"/>
  <c r="G328" i="1"/>
  <c r="G360" i="1"/>
  <c r="G395" i="1"/>
  <c r="G377" i="1"/>
  <c r="G338" i="1"/>
  <c r="G379" i="1"/>
  <c r="G344" i="1"/>
  <c r="G386" i="1"/>
  <c r="G67" i="1"/>
  <c r="G412" i="1"/>
  <c r="G376" i="1"/>
  <c r="G310" i="1"/>
  <c r="G385" i="1"/>
  <c r="G348" i="1"/>
  <c r="G364" i="1"/>
  <c r="G363" i="1"/>
  <c r="G380" i="1"/>
  <c r="G394" i="1"/>
  <c r="G384" i="1"/>
  <c r="G362" i="1"/>
  <c r="G346" i="1"/>
  <c r="G370" i="1"/>
  <c r="G371" i="1"/>
  <c r="G372" i="1"/>
  <c r="G401" i="1"/>
  <c r="G388" i="1"/>
  <c r="G287" i="1"/>
  <c r="G410" i="1"/>
  <c r="G406" i="1"/>
  <c r="G329" i="1"/>
  <c r="G9" i="1"/>
  <c r="G430" i="1"/>
  <c r="G314" i="1"/>
  <c r="G68" i="1"/>
  <c r="G293" i="1"/>
  <c r="G402" i="1"/>
  <c r="G289" i="1"/>
  <c r="G69" i="1"/>
  <c r="G361" i="1"/>
  <c r="G70" i="1"/>
  <c r="G227" i="1"/>
  <c r="G71" i="1"/>
  <c r="G167" i="1"/>
  <c r="G191" i="1"/>
  <c r="G204" i="1"/>
  <c r="G195" i="1"/>
  <c r="G280" i="1"/>
  <c r="G215" i="1"/>
  <c r="G347" i="1"/>
  <c r="G182" i="1"/>
  <c r="G267" i="1"/>
  <c r="G332" i="1"/>
  <c r="G242" i="1"/>
  <c r="G357" i="1"/>
  <c r="G154" i="1"/>
  <c r="G176" i="1"/>
  <c r="G189" i="1"/>
  <c r="G387" i="1"/>
  <c r="G179" i="1"/>
  <c r="G231" i="1"/>
  <c r="G229" i="1"/>
  <c r="G318" i="1"/>
  <c r="G319" i="1"/>
  <c r="G223" i="1"/>
  <c r="G250" i="1"/>
  <c r="G245" i="1"/>
  <c r="G2" i="1"/>
  <c r="G130" i="1"/>
  <c r="G247" i="1"/>
  <c r="G305" i="1"/>
  <c r="G166" i="1"/>
  <c r="G321" i="1"/>
  <c r="G264" i="1"/>
  <c r="G131" i="1"/>
  <c r="G148" i="1"/>
  <c r="G157" i="1"/>
  <c r="G405" i="1"/>
  <c r="G257" i="1"/>
  <c r="G389" i="1"/>
  <c r="G10" i="1"/>
  <c r="G390" i="1"/>
  <c r="G422" i="1"/>
  <c r="G404" i="1"/>
  <c r="G72" i="1"/>
  <c r="G132" i="1"/>
  <c r="G425" i="1"/>
  <c r="G393" i="1"/>
  <c r="G159" i="1"/>
  <c r="G239" i="1"/>
  <c r="G133" i="1"/>
  <c r="G169" i="1"/>
  <c r="G276" i="1"/>
  <c r="G12" i="1"/>
  <c r="G149" i="1"/>
  <c r="G73" i="1"/>
  <c r="G213" i="1"/>
  <c r="G249" i="1"/>
  <c r="G74" i="1"/>
  <c r="G368" i="1"/>
  <c r="G75" i="1"/>
  <c r="G296" i="1"/>
  <c r="G233" i="1"/>
  <c r="G185" i="1"/>
  <c r="G203" i="1"/>
  <c r="G367" i="1"/>
  <c r="G97" i="1"/>
  <c r="G98" i="1"/>
  <c r="G96" i="1"/>
  <c r="G345" i="1"/>
  <c r="G325" i="1"/>
  <c r="G76" i="1"/>
  <c r="G77" i="1"/>
  <c r="G234" i="1"/>
  <c r="G273" i="1"/>
  <c r="G342" i="1"/>
  <c r="G369" i="1"/>
  <c r="G152" i="1"/>
  <c r="G355" i="1"/>
  <c r="G78" i="1"/>
  <c r="G134" i="1"/>
  <c r="G79" i="1"/>
  <c r="G80" i="1"/>
  <c r="G81" i="1"/>
  <c r="G135" i="1"/>
  <c r="G82" i="1"/>
  <c r="G136" i="1"/>
  <c r="G83" i="1"/>
  <c r="G137" i="1"/>
  <c r="G138" i="1"/>
  <c r="G139" i="1"/>
  <c r="G140" i="1"/>
  <c r="G433" i="1"/>
  <c r="G434" i="1"/>
  <c r="G84" i="1"/>
  <c r="G141" i="1"/>
  <c r="G142" i="1"/>
  <c r="G143" i="1"/>
  <c r="G144" i="1"/>
  <c r="G85" i="1"/>
  <c r="G145" i="1"/>
  <c r="G146" i="1"/>
  <c r="G86" i="1"/>
  <c r="G427" i="1"/>
  <c r="G87" i="1"/>
  <c r="G315" i="1"/>
  <c r="G294" i="1"/>
  <c r="G260" i="1"/>
  <c r="G301" i="1"/>
  <c r="G298" i="1"/>
  <c r="G313" i="1"/>
  <c r="G278" i="1"/>
  <c r="G262" i="1"/>
  <c r="G256" i="1"/>
  <c r="G244" i="1"/>
  <c r="G88" i="1"/>
  <c r="G89" i="1"/>
  <c r="G90" i="1"/>
  <c r="G91" i="1"/>
  <c r="G92" i="1"/>
  <c r="G93" i="1"/>
  <c r="G94" i="1"/>
  <c r="G163" i="1"/>
  <c r="G304" i="1"/>
  <c r="G411" i="1"/>
  <c r="G358" i="1"/>
  <c r="G331" i="1"/>
  <c r="G208" i="1"/>
  <c r="G353" i="1"/>
  <c r="G240" i="1"/>
  <c r="G284" i="1"/>
  <c r="G382" i="1"/>
  <c r="G190" i="1"/>
  <c r="G199" i="1"/>
  <c r="G7" i="1"/>
  <c r="G423" i="1"/>
  <c r="G281" i="1"/>
  <c r="G174" i="1"/>
  <c r="G206" i="1"/>
  <c r="G407" i="1"/>
  <c r="G428" i="1"/>
  <c r="G316" i="1"/>
  <c r="G373" i="1"/>
  <c r="G177" i="1"/>
  <c r="G196" i="1"/>
  <c r="G178" i="1"/>
  <c r="G192" i="1"/>
  <c r="G172" i="1"/>
  <c r="G197" i="1"/>
  <c r="G184" i="1"/>
  <c r="G225" i="1"/>
  <c r="G254" i="1"/>
  <c r="G147" i="1"/>
  <c r="G263" i="1"/>
  <c r="G222" i="1"/>
  <c r="G218" i="1"/>
  <c r="G271" i="1"/>
  <c r="G335" i="1"/>
  <c r="G337" i="1"/>
  <c r="G397" i="1"/>
  <c r="G217" i="1"/>
  <c r="G11" i="1"/>
  <c r="G183" i="1"/>
  <c r="G290" i="1"/>
  <c r="G232" i="1"/>
  <c r="G95" i="1"/>
  <c r="G396" i="1"/>
</calcChain>
</file>

<file path=xl/sharedStrings.xml><?xml version="1.0" encoding="utf-8"?>
<sst xmlns="http://schemas.openxmlformats.org/spreadsheetml/2006/main" count="2616" uniqueCount="1013">
  <si>
    <t>Artikelkod</t>
  </si>
  <si>
    <t>000472-120</t>
  </si>
  <si>
    <t>000472-180</t>
  </si>
  <si>
    <t>000472-400</t>
  </si>
  <si>
    <t>000472-800</t>
  </si>
  <si>
    <t>0030937</t>
  </si>
  <si>
    <t>0034.1521</t>
  </si>
  <si>
    <t>0040525</t>
  </si>
  <si>
    <t>0048316</t>
  </si>
  <si>
    <t>0048416</t>
  </si>
  <si>
    <t>006001410</t>
  </si>
  <si>
    <t>006001616</t>
  </si>
  <si>
    <t>006001650</t>
  </si>
  <si>
    <t>0084520</t>
  </si>
  <si>
    <t>0084540</t>
  </si>
  <si>
    <t>0084660</t>
  </si>
  <si>
    <t>0084820</t>
  </si>
  <si>
    <t>00850435</t>
  </si>
  <si>
    <t>00850812</t>
  </si>
  <si>
    <t>0091.0002</t>
  </si>
  <si>
    <t>011122995</t>
  </si>
  <si>
    <t>024043</t>
  </si>
  <si>
    <t>024109</t>
  </si>
  <si>
    <t>024413</t>
  </si>
  <si>
    <t>02740616</t>
  </si>
  <si>
    <t>033191</t>
  </si>
  <si>
    <t>0336292</t>
  </si>
  <si>
    <t>03683</t>
  </si>
  <si>
    <t>03684</t>
  </si>
  <si>
    <t>03685</t>
  </si>
  <si>
    <t>039406</t>
  </si>
  <si>
    <t>04128</t>
  </si>
  <si>
    <t>04298</t>
  </si>
  <si>
    <t>046801230</t>
  </si>
  <si>
    <t>0502211</t>
  </si>
  <si>
    <t>0502251</t>
  </si>
  <si>
    <t>055700150</t>
  </si>
  <si>
    <t>0557002503</t>
  </si>
  <si>
    <t>05587502</t>
  </si>
  <si>
    <t>05589102</t>
  </si>
  <si>
    <t>06.02.196</t>
  </si>
  <si>
    <t>0731 300 03</t>
  </si>
  <si>
    <t>0917760</t>
  </si>
  <si>
    <t>093746</t>
  </si>
  <si>
    <t>09589840</t>
  </si>
  <si>
    <t>0SPF030 T</t>
  </si>
  <si>
    <t>100079</t>
  </si>
  <si>
    <t>100600</t>
  </si>
  <si>
    <t>100601</t>
  </si>
  <si>
    <t>100A00-00</t>
  </si>
  <si>
    <t>1012168</t>
  </si>
  <si>
    <t>1017298</t>
  </si>
  <si>
    <t>1017303</t>
  </si>
  <si>
    <t>101A00-10</t>
  </si>
  <si>
    <t>101A00G-10</t>
  </si>
  <si>
    <t>1025P16 00 13</t>
  </si>
  <si>
    <t>102A00-10</t>
  </si>
  <si>
    <t>105A00-10</t>
  </si>
  <si>
    <t>105A00-20</t>
  </si>
  <si>
    <t>105A00-30</t>
  </si>
  <si>
    <t>105A00-40</t>
  </si>
  <si>
    <t>110900250A-IMO 9 0</t>
  </si>
  <si>
    <t>110A00-10</t>
  </si>
  <si>
    <t>110A00-20</t>
  </si>
  <si>
    <t>110A00-30</t>
  </si>
  <si>
    <t>110A00-40</t>
  </si>
  <si>
    <t>110A00G-10</t>
  </si>
  <si>
    <t>110A00G-20</t>
  </si>
  <si>
    <t>110A00G-30</t>
  </si>
  <si>
    <t>110A00G-40</t>
  </si>
  <si>
    <t>1123-0019</t>
  </si>
  <si>
    <t>11316-AC</t>
  </si>
  <si>
    <t>11662</t>
  </si>
  <si>
    <t>11665</t>
  </si>
  <si>
    <t>12 552 756</t>
  </si>
  <si>
    <t>12 568 182</t>
  </si>
  <si>
    <t>120A00-20</t>
  </si>
  <si>
    <t>120A00-30</t>
  </si>
  <si>
    <t>120A00-40</t>
  </si>
  <si>
    <t>120A00G-20</t>
  </si>
  <si>
    <t>120A00G-30</t>
  </si>
  <si>
    <t>120A00G-40</t>
  </si>
  <si>
    <t>1210508</t>
  </si>
  <si>
    <t>1241.6624.1114074E</t>
  </si>
  <si>
    <t>12568100</t>
  </si>
  <si>
    <t>12568101</t>
  </si>
  <si>
    <t>12568102</t>
  </si>
  <si>
    <t>1256899</t>
  </si>
  <si>
    <t>1272998</t>
  </si>
  <si>
    <t>1284689</t>
  </si>
  <si>
    <t>12V FAN CABLE SET</t>
  </si>
  <si>
    <t>130A00-30</t>
  </si>
  <si>
    <t>130A00-40</t>
  </si>
  <si>
    <t>130GA00-30</t>
  </si>
  <si>
    <t>130GA00-40</t>
  </si>
  <si>
    <t>13360654</t>
  </si>
  <si>
    <t>13442</t>
  </si>
  <si>
    <t>13443</t>
  </si>
  <si>
    <t>13444</t>
  </si>
  <si>
    <t>1476674</t>
  </si>
  <si>
    <t>1476713</t>
  </si>
  <si>
    <t>1476714</t>
  </si>
  <si>
    <t>1476892</t>
  </si>
  <si>
    <t>1476893</t>
  </si>
  <si>
    <t>15 202 29</t>
  </si>
  <si>
    <t>150254</t>
  </si>
  <si>
    <t>150431</t>
  </si>
  <si>
    <t>151-28320</t>
  </si>
  <si>
    <t>151872</t>
  </si>
  <si>
    <t>1565341</t>
  </si>
  <si>
    <t>15999</t>
  </si>
  <si>
    <t>1600305</t>
  </si>
  <si>
    <t>1773007</t>
  </si>
  <si>
    <t>1773860</t>
  </si>
  <si>
    <t>1849913</t>
  </si>
  <si>
    <t>1866119</t>
  </si>
  <si>
    <t>1870667</t>
  </si>
  <si>
    <t>1874484</t>
  </si>
  <si>
    <t>1885326</t>
  </si>
  <si>
    <t>19333</t>
  </si>
  <si>
    <t>1982032</t>
  </si>
  <si>
    <t>1982834</t>
  </si>
  <si>
    <t>1984251</t>
  </si>
  <si>
    <t>1984277</t>
  </si>
  <si>
    <t>1985233</t>
  </si>
  <si>
    <t>1985449</t>
  </si>
  <si>
    <t>1985522</t>
  </si>
  <si>
    <t>1986090</t>
  </si>
  <si>
    <t>1987098</t>
  </si>
  <si>
    <t>1988039</t>
  </si>
  <si>
    <t>1988054</t>
  </si>
  <si>
    <t>20018090100</t>
  </si>
  <si>
    <t>20109050</t>
  </si>
  <si>
    <t>210A00-10</t>
  </si>
  <si>
    <t>210A00-20</t>
  </si>
  <si>
    <t>2174217</t>
  </si>
  <si>
    <t>2174225</t>
  </si>
  <si>
    <t>2174302</t>
  </si>
  <si>
    <t>2174365</t>
  </si>
  <si>
    <t>2200001</t>
  </si>
  <si>
    <t>2200001-1</t>
  </si>
  <si>
    <t>2200003</t>
  </si>
  <si>
    <t>2200004</t>
  </si>
  <si>
    <t>2200009</t>
  </si>
  <si>
    <t>2200010</t>
  </si>
  <si>
    <t>2200012</t>
  </si>
  <si>
    <t>2200024</t>
  </si>
  <si>
    <t>2200040</t>
  </si>
  <si>
    <t>2200041</t>
  </si>
  <si>
    <t>2200042</t>
  </si>
  <si>
    <t>2200048</t>
  </si>
  <si>
    <t>222000</t>
  </si>
  <si>
    <t>222001</t>
  </si>
  <si>
    <t>222002</t>
  </si>
  <si>
    <t>222002-1</t>
  </si>
  <si>
    <t>222003</t>
  </si>
  <si>
    <t>2220031</t>
  </si>
  <si>
    <t>222004</t>
  </si>
  <si>
    <t>222005</t>
  </si>
  <si>
    <t>222005-H</t>
  </si>
  <si>
    <t>222006</t>
  </si>
  <si>
    <t>222007</t>
  </si>
  <si>
    <t>222008</t>
  </si>
  <si>
    <t>222009</t>
  </si>
  <si>
    <t>222010</t>
  </si>
  <si>
    <t>222011</t>
  </si>
  <si>
    <t>222012</t>
  </si>
  <si>
    <t>222013</t>
  </si>
  <si>
    <t>222014</t>
  </si>
  <si>
    <t>222015</t>
  </si>
  <si>
    <t>222016</t>
  </si>
  <si>
    <t>222017</t>
  </si>
  <si>
    <t>222018</t>
  </si>
  <si>
    <t>222019</t>
  </si>
  <si>
    <t>222020</t>
  </si>
  <si>
    <t>222021</t>
  </si>
  <si>
    <t>222022</t>
  </si>
  <si>
    <t>222023</t>
  </si>
  <si>
    <t>222024</t>
  </si>
  <si>
    <t>222025</t>
  </si>
  <si>
    <t>222026</t>
  </si>
  <si>
    <t>222027</t>
  </si>
  <si>
    <t>222028</t>
  </si>
  <si>
    <t>222029</t>
  </si>
  <si>
    <t>222030</t>
  </si>
  <si>
    <t>222031</t>
  </si>
  <si>
    <t>222032</t>
  </si>
  <si>
    <t>222033</t>
  </si>
  <si>
    <t>222034</t>
  </si>
  <si>
    <t>222035</t>
  </si>
  <si>
    <t>222036</t>
  </si>
  <si>
    <t>222037</t>
  </si>
  <si>
    <t>222038</t>
  </si>
  <si>
    <t>222040</t>
  </si>
  <si>
    <t>222041</t>
  </si>
  <si>
    <t>222042</t>
  </si>
  <si>
    <t>222043</t>
  </si>
  <si>
    <t>222044</t>
  </si>
  <si>
    <t>222050</t>
  </si>
  <si>
    <t>222051</t>
  </si>
  <si>
    <t>222052</t>
  </si>
  <si>
    <t>222053</t>
  </si>
  <si>
    <t>222054</t>
  </si>
  <si>
    <t>222055</t>
  </si>
  <si>
    <t>22520512441</t>
  </si>
  <si>
    <t>2429035</t>
  </si>
  <si>
    <t>2538001</t>
  </si>
  <si>
    <t>2538315</t>
  </si>
  <si>
    <t>2619-100</t>
  </si>
  <si>
    <t>2619-10004</t>
  </si>
  <si>
    <t>2790006020</t>
  </si>
  <si>
    <t>29310-21</t>
  </si>
  <si>
    <t>29310-22</t>
  </si>
  <si>
    <t>3001-RAL9007</t>
  </si>
  <si>
    <t>3002</t>
  </si>
  <si>
    <t>3003</t>
  </si>
  <si>
    <t>3003-1</t>
  </si>
  <si>
    <t>3003-2</t>
  </si>
  <si>
    <t>3004</t>
  </si>
  <si>
    <t>3004-1</t>
  </si>
  <si>
    <t>3005</t>
  </si>
  <si>
    <t>3006-RAL9007</t>
  </si>
  <si>
    <t>3006220006</t>
  </si>
  <si>
    <t>3006220046</t>
  </si>
  <si>
    <t>3007</t>
  </si>
  <si>
    <t>3007-1</t>
  </si>
  <si>
    <t>3007-2</t>
  </si>
  <si>
    <t>3007-3</t>
  </si>
  <si>
    <t>3008-RAL 9007</t>
  </si>
  <si>
    <t>3009-RAL 9007</t>
  </si>
  <si>
    <t>3010</t>
  </si>
  <si>
    <t>3011</t>
  </si>
  <si>
    <t>3012</t>
  </si>
  <si>
    <t>3013</t>
  </si>
  <si>
    <t>3014</t>
  </si>
  <si>
    <t>3015-RAL9007</t>
  </si>
  <si>
    <t>3020</t>
  </si>
  <si>
    <t>3020-01098-0</t>
  </si>
  <si>
    <t>3021</t>
  </si>
  <si>
    <t>3022</t>
  </si>
  <si>
    <t>3023</t>
  </si>
  <si>
    <t>3024</t>
  </si>
  <si>
    <t>3040-RAL9007</t>
  </si>
  <si>
    <t>3041-RAL9007</t>
  </si>
  <si>
    <t>3042-RAL9007</t>
  </si>
  <si>
    <t>3043-RAL9007</t>
  </si>
  <si>
    <t>3044-RAL9007</t>
  </si>
  <si>
    <t>3045</t>
  </si>
  <si>
    <t>3046</t>
  </si>
  <si>
    <t>3047</t>
  </si>
  <si>
    <t>3060-RAL9007</t>
  </si>
  <si>
    <t>3061-RAL9007</t>
  </si>
  <si>
    <t>3062-RAL9007</t>
  </si>
  <si>
    <t>3063-RAL9007</t>
  </si>
  <si>
    <t>3064-RAL9007</t>
  </si>
  <si>
    <t>3065</t>
  </si>
  <si>
    <t>3066</t>
  </si>
  <si>
    <t>3067</t>
  </si>
  <si>
    <t>3101 16 21</t>
  </si>
  <si>
    <t>3104</t>
  </si>
  <si>
    <t>312H</t>
  </si>
  <si>
    <t>312H-1.5</t>
  </si>
  <si>
    <t>320H</t>
  </si>
  <si>
    <t>3223334</t>
  </si>
  <si>
    <t>3312 00 21</t>
  </si>
  <si>
    <t>33457</t>
  </si>
  <si>
    <t>35274</t>
  </si>
  <si>
    <t>3550</t>
  </si>
  <si>
    <t>35810</t>
  </si>
  <si>
    <t>36-2150</t>
  </si>
  <si>
    <t>3720</t>
  </si>
  <si>
    <t>380 81 74</t>
  </si>
  <si>
    <t>3808176W</t>
  </si>
  <si>
    <t>386-5680</t>
  </si>
  <si>
    <t>386-5691</t>
  </si>
  <si>
    <t>39-00-0039</t>
  </si>
  <si>
    <t>39789</t>
  </si>
  <si>
    <t>4023135</t>
  </si>
  <si>
    <t>4464921</t>
  </si>
  <si>
    <t>46992-0210</t>
  </si>
  <si>
    <t>47-436</t>
  </si>
  <si>
    <t>483284</t>
  </si>
  <si>
    <t>503014</t>
  </si>
  <si>
    <t>51493</t>
  </si>
  <si>
    <t>51494</t>
  </si>
  <si>
    <t>51496</t>
  </si>
  <si>
    <t>52-512</t>
  </si>
  <si>
    <t>52020523</t>
  </si>
  <si>
    <t>523-MP-6ARJ45SNNK005</t>
  </si>
  <si>
    <t>523-RCP00BMMSSLM7001</t>
  </si>
  <si>
    <t>523-RCP5SPFFHTCU7001</t>
  </si>
  <si>
    <t>523-UA-30PMF-LD7B20</t>
  </si>
  <si>
    <t>538-43031-0007</t>
  </si>
  <si>
    <t>538-43640-0301</t>
  </si>
  <si>
    <t>538-43645-0300</t>
  </si>
  <si>
    <t>538-46992-0210</t>
  </si>
  <si>
    <t>5460-156</t>
  </si>
  <si>
    <t>5460-188-1</t>
  </si>
  <si>
    <t>5460-188-2</t>
  </si>
  <si>
    <t>5460-501</t>
  </si>
  <si>
    <t>5460-501-1</t>
  </si>
  <si>
    <t>5460-501-2</t>
  </si>
  <si>
    <t>5460-999</t>
  </si>
  <si>
    <t>55773-00000-00</t>
  </si>
  <si>
    <t>558931</t>
  </si>
  <si>
    <t>5731801</t>
  </si>
  <si>
    <t>595562</t>
  </si>
  <si>
    <t>6302351</t>
  </si>
  <si>
    <t>654-RCP5SPFFHSCU7001</t>
  </si>
  <si>
    <t>746.610</t>
  </si>
  <si>
    <t>750.546</t>
  </si>
  <si>
    <t>751.786</t>
  </si>
  <si>
    <t>752,043</t>
  </si>
  <si>
    <t>754110</t>
  </si>
  <si>
    <t>757.508</t>
  </si>
  <si>
    <t>760620</t>
  </si>
  <si>
    <t>8070138</t>
  </si>
  <si>
    <t>8134001020</t>
  </si>
  <si>
    <t>817480</t>
  </si>
  <si>
    <t>822230</t>
  </si>
  <si>
    <t>832-6274</t>
  </si>
  <si>
    <t>832-6275</t>
  </si>
  <si>
    <t>8564023</t>
  </si>
  <si>
    <t>8906069</t>
  </si>
  <si>
    <t>8906092</t>
  </si>
  <si>
    <t>892-0012</t>
  </si>
  <si>
    <t>946001</t>
  </si>
  <si>
    <t>946002</t>
  </si>
  <si>
    <t>9669</t>
  </si>
  <si>
    <t>967398-000</t>
  </si>
  <si>
    <t>9732195</t>
  </si>
  <si>
    <t>9733027</t>
  </si>
  <si>
    <t>9766120</t>
  </si>
  <si>
    <t>97916771</t>
  </si>
  <si>
    <t>9906-BO</t>
  </si>
  <si>
    <t>9907-BO</t>
  </si>
  <si>
    <t>9909-BO</t>
  </si>
  <si>
    <t>A9F04316</t>
  </si>
  <si>
    <t>A9F04332</t>
  </si>
  <si>
    <t>A9Z14440</t>
  </si>
  <si>
    <t>A9Z21440</t>
  </si>
  <si>
    <t>AH6.0SV</t>
  </si>
  <si>
    <t>ASM-1900036-01</t>
  </si>
  <si>
    <t>BDU-HV</t>
  </si>
  <si>
    <t>BDU-LV</t>
  </si>
  <si>
    <t>BK/GMA-500-R</t>
  </si>
  <si>
    <t>BK/HTB-28M-R</t>
  </si>
  <si>
    <t>BO101A00-10</t>
  </si>
  <si>
    <t>BO101A00G-10</t>
  </si>
  <si>
    <t>BO102A00-10</t>
  </si>
  <si>
    <t>BO105A00-10</t>
  </si>
  <si>
    <t>BO105A00-20</t>
  </si>
  <si>
    <t>BO105A00-30</t>
  </si>
  <si>
    <t>BO105A00-40</t>
  </si>
  <si>
    <t>BO110A00-10</t>
  </si>
  <si>
    <t>BO110A00-20</t>
  </si>
  <si>
    <t>BO110A00G-10</t>
  </si>
  <si>
    <t>BO110A00G-20</t>
  </si>
  <si>
    <t>BO110A00G-30</t>
  </si>
  <si>
    <t>BO110A00G-40</t>
  </si>
  <si>
    <t>BO120A00-20</t>
  </si>
  <si>
    <t>BO120A00-30</t>
  </si>
  <si>
    <t>BO120A00-40</t>
  </si>
  <si>
    <t>BO120A00G-20</t>
  </si>
  <si>
    <t>BO120A00G-30</t>
  </si>
  <si>
    <t>BO120A00G-40</t>
  </si>
  <si>
    <t>BO130A00-30</t>
  </si>
  <si>
    <t>BO130A00-40</t>
  </si>
  <si>
    <t>BO130GA00-30</t>
  </si>
  <si>
    <t>BO130GA00-40</t>
  </si>
  <si>
    <t>BO210A00-20</t>
  </si>
  <si>
    <t>BOE-10</t>
  </si>
  <si>
    <t>BOE-20</t>
  </si>
  <si>
    <t>BOE1009 – 001</t>
  </si>
  <si>
    <t>BOE1009 – 002</t>
  </si>
  <si>
    <t>BOE1009 – 0035</t>
  </si>
  <si>
    <t>BOE1009 – 004</t>
  </si>
  <si>
    <t>BOE1009 – 005</t>
  </si>
  <si>
    <t>BOE1009 – 006</t>
  </si>
  <si>
    <t>BOE1009 – 007</t>
  </si>
  <si>
    <t>BOE1009 – 0085</t>
  </si>
  <si>
    <t>BOE1009 – 009</t>
  </si>
  <si>
    <t>BOE1009 – 010</t>
  </si>
  <si>
    <t>BOE10SA</t>
  </si>
  <si>
    <t>BOE12SA</t>
  </si>
  <si>
    <t>BOE12SA-H</t>
  </si>
  <si>
    <t>BOE12SA-OFFGRID</t>
  </si>
  <si>
    <t>BOE24SA</t>
  </si>
  <si>
    <t>BOE24SA-4,8</t>
  </si>
  <si>
    <t>BOE48SA</t>
  </si>
  <si>
    <t>BS-15160</t>
  </si>
  <si>
    <t>C120</t>
  </si>
  <si>
    <t>CHARGER NLG664 PACKAGE</t>
  </si>
  <si>
    <t>DR-120-12</t>
  </si>
  <si>
    <t>FG071050008</t>
  </si>
  <si>
    <t>FM32PG</t>
  </si>
  <si>
    <t>GN343.4 32-M10X50</t>
  </si>
  <si>
    <t>GSS5</t>
  </si>
  <si>
    <t>HTSP50T</t>
  </si>
  <si>
    <t>INET 120MM</t>
  </si>
  <si>
    <t>KDN363N</t>
  </si>
  <si>
    <t>KM32PG</t>
  </si>
  <si>
    <t>LED STRIP</t>
  </si>
  <si>
    <t>LEV100A4ANG</t>
  </si>
  <si>
    <t>MCS110</t>
  </si>
  <si>
    <t>MCS116</t>
  </si>
  <si>
    <t>MCS306</t>
  </si>
  <si>
    <t>MHAA776</t>
  </si>
  <si>
    <t>NLG664-UO-O2A-CO2</t>
  </si>
  <si>
    <t>RDOE3G2.5</t>
  </si>
  <si>
    <t>RDOE5G6.0</t>
  </si>
  <si>
    <t>RK0.5GA100</t>
  </si>
  <si>
    <t>RK0.5GO100</t>
  </si>
  <si>
    <t>RK0.5GU100</t>
  </si>
  <si>
    <t>RK0.5RO100</t>
  </si>
  <si>
    <t>RK0.5SV100</t>
  </si>
  <si>
    <t>RK0.5VI100</t>
  </si>
  <si>
    <t>RK0.75RO100</t>
  </si>
  <si>
    <t>RK0.75SV100</t>
  </si>
  <si>
    <t>RK2.5RO100</t>
  </si>
  <si>
    <t>RK2.5SV100</t>
  </si>
  <si>
    <t>RPI-CLK</t>
  </si>
  <si>
    <t>S14766SE</t>
  </si>
  <si>
    <t>S14771SE</t>
  </si>
  <si>
    <t>SB-M6-C</t>
  </si>
  <si>
    <t>SCBS4-16</t>
  </si>
  <si>
    <t>SCBS5-12</t>
  </si>
  <si>
    <t>SDM630-MODBUS</t>
  </si>
  <si>
    <t>SDSDQM-016G-B35</t>
  </si>
  <si>
    <t>T5875DV</t>
  </si>
  <si>
    <t>TK2.5-1</t>
  </si>
  <si>
    <t>TY526MXR</t>
  </si>
  <si>
    <t>USB-AC75</t>
  </si>
  <si>
    <t>WDBR2-150RKT</t>
  </si>
  <si>
    <t>Benämning</t>
  </si>
  <si>
    <t>LMU to LMU Com Cable Short</t>
  </si>
  <si>
    <t>LMU to LMU Com Cable Medium</t>
  </si>
  <si>
    <t>LMU to LMU Com Cable Long</t>
  </si>
  <si>
    <t>LMU to BDU Com Cable</t>
  </si>
  <si>
    <t>Unitronic fd cp (tp) plus ul 2x2x0,5</t>
  </si>
  <si>
    <t>Cartridge Fuse FSF 5X20 250V 3.15A</t>
  </si>
  <si>
    <t>Fillster Slotted Screw M5*25mm</t>
  </si>
  <si>
    <t>Flat Head Countersunk Philips Screw M3*16mm</t>
  </si>
  <si>
    <t>Flat Head Countersunk Socket Screw M4*16mm</t>
  </si>
  <si>
    <t>Round Head Socket Screw M4*10mm</t>
  </si>
  <si>
    <t>Round Head Socket Screw M6*16mm</t>
  </si>
  <si>
    <t>Button Head Socket Screw M6*50mm</t>
  </si>
  <si>
    <t>Hex Socket Screw M5*20</t>
  </si>
  <si>
    <t>Socket Head Screw M5*40mm</t>
  </si>
  <si>
    <t>Socket Head Screw M6*60mm</t>
  </si>
  <si>
    <t>Socket Head Screw M8*20mm</t>
  </si>
  <si>
    <t>Socket Head Screw M4*35mm</t>
  </si>
  <si>
    <t>MLC6S-7984-8.8-IX5-FZB-M8X12</t>
  </si>
  <si>
    <t>Midget Fuseholder 1000VDC 30A 2-Pole</t>
  </si>
  <si>
    <t>Self-tapping Panhead Torx Screw 2,9*9,5</t>
  </si>
  <si>
    <t>Liquid Reservoar Top Ring Nut</t>
  </si>
  <si>
    <t>Liquid Reservoar Top Adaptor</t>
  </si>
  <si>
    <t>Liquid Reservoar</t>
  </si>
  <si>
    <t>Serrated Hex Flange Screw M6*16mm</t>
  </si>
  <si>
    <t>Liquid Reservoar Top Sealant</t>
  </si>
  <si>
    <t>PE Cable H07V-K 2,5mm2 Yellow/Green (Meters)</t>
  </si>
  <si>
    <t>Nylon Hex Nut M3</t>
  </si>
  <si>
    <t>Nylon Hex Nut M4</t>
  </si>
  <si>
    <t>Nylon Hex Nut M5</t>
  </si>
  <si>
    <t>Serrated Hex Flange Nut M6</t>
  </si>
  <si>
    <t>Washer M8</t>
  </si>
  <si>
    <t>TAGGBRICKA-6798-UTV-FZB-D8,4</t>
  </si>
  <si>
    <t>O-rings 12*3mm</t>
  </si>
  <si>
    <t>Stripes 2,4*92mm (Approx.)</t>
  </si>
  <si>
    <t>Stripes 4.8*186mm</t>
  </si>
  <si>
    <t>End Crimp Sleeve 1mm2 X 12mm Red</t>
  </si>
  <si>
    <t>End Crimp Sleeve 2,5mm2 X 12mm Blue</t>
  </si>
  <si>
    <t>RINGKABELSKO ISOLERAD RÖD M 4 0,25-1mm2</t>
  </si>
  <si>
    <t>Ring Crimp Terminal 4-6mm2 M6</t>
  </si>
  <si>
    <t>Spacer, VR 19.1-PA</t>
  </si>
  <si>
    <t>Bladsäkring Mini 3AMP Violett</t>
  </si>
  <si>
    <t>Nitmutter-refel-FZB-M6</t>
  </si>
  <si>
    <t>Poprivet 4*6mm</t>
  </si>
  <si>
    <t>Threaded Rod M8*40mm</t>
  </si>
  <si>
    <t>Solar Fuses 30A</t>
  </si>
  <si>
    <t>Hose clamp 19mm</t>
  </si>
  <si>
    <t>s-BMS BMCU v6 - PCB</t>
  </si>
  <si>
    <t>s-BMS LMU v6 - PCB</t>
  </si>
  <si>
    <t>Demobox</t>
  </si>
  <si>
    <t>Minifit Terminal Hane</t>
  </si>
  <si>
    <t>Krympslang 3.2 mm * 10M</t>
  </si>
  <si>
    <t>Krympslang  9.5mm * 10M</t>
  </si>
  <si>
    <t>ONE 10</t>
  </si>
  <si>
    <t>ONE 10 Gold</t>
  </si>
  <si>
    <t>Plastic Hose 16mm (Meters)</t>
  </si>
  <si>
    <t>ONE 10 3Ph</t>
  </si>
  <si>
    <t>Plus 10</t>
  </si>
  <si>
    <t>Plus 20</t>
  </si>
  <si>
    <t>Plus 30</t>
  </si>
  <si>
    <t>Plus 40</t>
  </si>
  <si>
    <t>ADR Signs</t>
  </si>
  <si>
    <t>Pro Basic 10</t>
  </si>
  <si>
    <t>Pro Basic 20</t>
  </si>
  <si>
    <t>Pro Basic 30</t>
  </si>
  <si>
    <t>Pro Basic 40</t>
  </si>
  <si>
    <t>Pro Basic 10 Gold</t>
  </si>
  <si>
    <t>Pro Basic 20 Gold</t>
  </si>
  <si>
    <t>Pro Basic 30 Gold</t>
  </si>
  <si>
    <t>Pro Basic 40 Gold</t>
  </si>
  <si>
    <t>Rubber Hose 19mm</t>
  </si>
  <si>
    <t>Charger AC Cable NLG513</t>
  </si>
  <si>
    <t>Charger NLG513</t>
  </si>
  <si>
    <t>Charger DC Cable NLG513</t>
  </si>
  <si>
    <t>Solar Cable PV1-F 6mm2 (Black)</t>
  </si>
  <si>
    <t>Solar Cable PV1-F 6mm2 (Red)</t>
  </si>
  <si>
    <t>Pro Strong 20</t>
  </si>
  <si>
    <t>Pro Strong 30</t>
  </si>
  <si>
    <t>Pro Strong 40</t>
  </si>
  <si>
    <t>Pro Strong 20 Gold</t>
  </si>
  <si>
    <t>Pro Strong 30 Gold</t>
  </si>
  <si>
    <t>Pro Strong 40 Gold</t>
  </si>
  <si>
    <t>Gul/Grön Krympslang</t>
  </si>
  <si>
    <t>Front Button w Micro Switch (MSM 19 RI)</t>
  </si>
  <si>
    <t>Inverter Bracket</t>
  </si>
  <si>
    <t>Inverter DC Plug Positive</t>
  </si>
  <si>
    <t>Inverter DC Plug Negative</t>
  </si>
  <si>
    <t>Inverter AC Plug</t>
  </si>
  <si>
    <t>Belyst strömbrytare</t>
  </si>
  <si>
    <t>Box Profile</t>
  </si>
  <si>
    <t>12V Fan Cable Set</t>
  </si>
  <si>
    <t>Pro Harvest 30</t>
  </si>
  <si>
    <t>Pro Harvest 40</t>
  </si>
  <si>
    <t>Pro Harvest 30 Gold</t>
  </si>
  <si>
    <t>Pro Harvest 40 Gold</t>
  </si>
  <si>
    <t>Led Stripe</t>
  </si>
  <si>
    <t>Modual Mini-enclosure 6 Modules</t>
  </si>
  <si>
    <t>Modual Mini-enclosure 8 Modules</t>
  </si>
  <si>
    <t>Modual Mini-enclosure 12 Modules</t>
  </si>
  <si>
    <t>Blanking Plug M25 Grey</t>
  </si>
  <si>
    <t>Cable Gland M20 Light Gray</t>
  </si>
  <si>
    <t>Cable Gland M25 Light Gray</t>
  </si>
  <si>
    <t>Lock Nut for Cable Gland M20 Light Gray</t>
  </si>
  <si>
    <t>Lock Nut for Cable Gland M25 Light Gray</t>
  </si>
  <si>
    <t>Stripes 4,6*300mm (Approx.)</t>
  </si>
  <si>
    <t>Stripes 3,6mm*100mm for 5mm Hole</t>
  </si>
  <si>
    <t>Flatkabel</t>
  </si>
  <si>
    <t>Selfadhesive Stripe Holders 19*19mm</t>
  </si>
  <si>
    <t>Minifit Female Housing</t>
  </si>
  <si>
    <t>120 Ohm motstånd</t>
  </si>
  <si>
    <t>NLG6-CEQ-KA-A03 5M, cable set: 4 x w. connectors device-side assembled</t>
  </si>
  <si>
    <t>Gummikabel NSGAFÖU</t>
  </si>
  <si>
    <t>5-polig Kontakt</t>
  </si>
  <si>
    <t>Krympslang 6.35mm  15,24cm</t>
  </si>
  <si>
    <t>D-Sub</t>
  </si>
  <si>
    <t>Support Sleeve 15x1,0mm</t>
  </si>
  <si>
    <t>Endcap R15</t>
  </si>
  <si>
    <t>Pipe Inlet 12-34mm</t>
  </si>
  <si>
    <t>T-Connect R15 Male</t>
  </si>
  <si>
    <t>Load/Main Switch 4-Pole 40A</t>
  </si>
  <si>
    <t>Elbow R15 Female-Female</t>
  </si>
  <si>
    <t>Elbow R15 Female-Male</t>
  </si>
  <si>
    <t>G20 METALL-T-RÖR INV GG</t>
  </si>
  <si>
    <t>G25 T Metallrör</t>
  </si>
  <si>
    <t>D-Nipple R15</t>
  </si>
  <si>
    <t>D-Nipple R8*R15</t>
  </si>
  <si>
    <t>G25x15 D-Nippel</t>
  </si>
  <si>
    <t>G20XG15 METALL-BUSSNING</t>
  </si>
  <si>
    <t>Liquid Reservoar Bottom Flange Nut R25-R15</t>
  </si>
  <si>
    <t>Sleeve R15</t>
  </si>
  <si>
    <t>G25 Metallmuff</t>
  </si>
  <si>
    <t>Rubber Cable H07 RN-F 3G 1,5mm2 (Meters)</t>
  </si>
  <si>
    <t>Rubber Cable H07 RN-F 5G 2,5mm2 (Meters)</t>
  </si>
  <si>
    <t>Porsche 10</t>
  </si>
  <si>
    <t>Porsche 20</t>
  </si>
  <si>
    <t>Adapter R15 - 1/2"" Hose</t>
  </si>
  <si>
    <t>20 SLANGNIPPEL UTV GG 3/4-SLANG 20</t>
  </si>
  <si>
    <t>G25x20 Slangnippel</t>
  </si>
  <si>
    <t>G15x20 Slangnippel</t>
  </si>
  <si>
    <t>USBtin with Case</t>
  </si>
  <si>
    <t>USBtin EB USB-CAN Adapter</t>
  </si>
  <si>
    <t>Audio Jack PE Cable</t>
  </si>
  <si>
    <t>Button Harness</t>
  </si>
  <si>
    <t>Energy Meter Com Cable</t>
  </si>
  <si>
    <t>Energy Meter Com Cabel (Ground)</t>
  </si>
  <si>
    <t>12V/CAN BUS Harness 12</t>
  </si>
  <si>
    <t>12V/CAN BUS Harness 24</t>
  </si>
  <si>
    <t>12V/CAN BUS Harness 40</t>
  </si>
  <si>
    <t>Chargerplug NLG513</t>
  </si>
  <si>
    <t>Charger Termination 120 Ohm</t>
  </si>
  <si>
    <t>12V/CAN BUS Harness 48</t>
  </si>
  <si>
    <t>Kompl kylare-ONE-PLUS</t>
  </si>
  <si>
    <t>Kompl Utsugsfläkt-ONE-PLUS</t>
  </si>
  <si>
    <t>Kompl cirkulationspump ONE-PLUS</t>
  </si>
  <si>
    <t>Kompl cirkulationspump-PRO</t>
  </si>
  <si>
    <t>Kompl BDU</t>
  </si>
  <si>
    <t>Cykling batteri 1.5</t>
  </si>
  <si>
    <t>Kompl LMU box</t>
  </si>
  <si>
    <t>Bottenplan ONE</t>
  </si>
  <si>
    <t>Bottenplan 12kw hög</t>
  </si>
  <si>
    <t>Bottenplan PLUS</t>
  </si>
  <si>
    <t>Bottenplan PRO</t>
  </si>
  <si>
    <t>Batteriplan 1-ONE</t>
  </si>
  <si>
    <t>Batteriplan 2</t>
  </si>
  <si>
    <t>Batteriplan 3</t>
  </si>
  <si>
    <t>Batteriplan 4-40</t>
  </si>
  <si>
    <t>Cykling batteri 1.4</t>
  </si>
  <si>
    <t>BDU kompl.</t>
  </si>
  <si>
    <t>Installationsmaterial 10</t>
  </si>
  <si>
    <t>Installationsmaterial 20</t>
  </si>
  <si>
    <t>Installationsmaterial 40</t>
  </si>
  <si>
    <t>Programering minnerskort</t>
  </si>
  <si>
    <t>Batteriplan 1-ONEG</t>
  </si>
  <si>
    <t>Batteriplan 1-10</t>
  </si>
  <si>
    <t>Batteriplan 1</t>
  </si>
  <si>
    <t>Batteriplan 2-20</t>
  </si>
  <si>
    <t>Batteriplan 3-30</t>
  </si>
  <si>
    <t>Batteriplan 1-10G</t>
  </si>
  <si>
    <t>Batteriplan 1G</t>
  </si>
  <si>
    <t>Batteriplan 3-30G</t>
  </si>
  <si>
    <t>Batteriplan 3G</t>
  </si>
  <si>
    <t>Batteriplan 4-40G</t>
  </si>
  <si>
    <t>Batteriplan 4G</t>
  </si>
  <si>
    <t>Kompl Kylare-PRO</t>
  </si>
  <si>
    <t>Kompl Utsugsfläkt-PRO</t>
  </si>
  <si>
    <t>Batteriplan 2G</t>
  </si>
  <si>
    <t>Batteriplan 1 PRO</t>
  </si>
  <si>
    <t>Batteriplan 2 PRO</t>
  </si>
  <si>
    <t>Batteriplan 3 PRO</t>
  </si>
  <si>
    <t>Batteriplan 4-40 PRO</t>
  </si>
  <si>
    <t>Batteriplan 2-20 PRO</t>
  </si>
  <si>
    <t>Batteriplan 3-30 PRO</t>
  </si>
  <si>
    <t>Installationsmaterial 30</t>
  </si>
  <si>
    <t>8x0.8 GLÖDG.KOPPARRÖR 70mm</t>
  </si>
  <si>
    <t>Audio Jack PE Cabel</t>
  </si>
  <si>
    <t>Button Harness High</t>
  </si>
  <si>
    <t>Button Harness Short</t>
  </si>
  <si>
    <t>USB-tin med Case</t>
  </si>
  <si>
    <t>Bottenplan Bosch Rev.A00</t>
  </si>
  <si>
    <t>Batteriplan 1 Bosch Rev.A00</t>
  </si>
  <si>
    <t>Batteriplan 2 Bosch Rev.A00</t>
  </si>
  <si>
    <t>Batteriplan 3 Bosch Rev.A00</t>
  </si>
  <si>
    <t>Batteriplan 4 Bosch Rev.A00</t>
  </si>
  <si>
    <t>Kompl BDU Bosch Rev.A00</t>
  </si>
  <si>
    <t>Cable (White) SKX H03VV 2*0,75mm2 (Meters)</t>
  </si>
  <si>
    <t>Kontakthus D-Sub</t>
  </si>
  <si>
    <t>Equipment Box 190*190*130mm Gray</t>
  </si>
  <si>
    <t>DIN Rail TS35 X 160mm, EKV 12</t>
  </si>
  <si>
    <t>Battery Adaptor Knee Ny</t>
  </si>
  <si>
    <t>USBtin med lock</t>
  </si>
  <si>
    <t>Specialty Screws (MCS-S M6X20 A2 SNAKEEYES)</t>
  </si>
  <si>
    <t>Air Filter Large</t>
  </si>
  <si>
    <t>Air Filter Small</t>
  </si>
  <si>
    <t>Cabinette Bottom</t>
  </si>
  <si>
    <t>Fan/Cooler Bracket</t>
  </si>
  <si>
    <t>Pack Plate Level 1</t>
  </si>
  <si>
    <t>Första hyllplan</t>
  </si>
  <si>
    <t>Batterilås</t>
  </si>
  <si>
    <t>Pack Plate</t>
  </si>
  <si>
    <t>Övre hyllplan</t>
  </si>
  <si>
    <t>Internal Side Plate</t>
  </si>
  <si>
    <t>Cabinette Top Plate</t>
  </si>
  <si>
    <t>Braded Hose R15 200mm</t>
  </si>
  <si>
    <t>Braded Hose R15 500mm</t>
  </si>
  <si>
    <t>BDU Main Base</t>
  </si>
  <si>
    <t>BDU-plåt</t>
  </si>
  <si>
    <t>Plåt för säkringar</t>
  </si>
  <si>
    <t>List för säkringar</t>
  </si>
  <si>
    <t>Air Intake Grate Large</t>
  </si>
  <si>
    <t>Air Intake Grate Small</t>
  </si>
  <si>
    <t>Front Reinforcement Bracket</t>
  </si>
  <si>
    <t>Aluminium Front</t>
  </si>
  <si>
    <t>Battery Fixture Profile</t>
  </si>
  <si>
    <t>Liquid Reservoar Bracket</t>
  </si>
  <si>
    <t>Angle Bracket</t>
  </si>
  <si>
    <t>Skyddsplåt front</t>
  </si>
  <si>
    <t>Acrylic BDU Cover</t>
  </si>
  <si>
    <t>DC Shunt 50mV 20A</t>
  </si>
  <si>
    <t>Acrylic Battery Cover</t>
  </si>
  <si>
    <t>LMU Harness Plug Lock</t>
  </si>
  <si>
    <t>Acrylic Sheet 90*550mm</t>
  </si>
  <si>
    <t>Aluminium backplate</t>
  </si>
  <si>
    <t>Low Cabinette Column V</t>
  </si>
  <si>
    <t>Low Cabinette Column H</t>
  </si>
  <si>
    <t>Cabinette Back Plate Short</t>
  </si>
  <si>
    <t>Cabinette Side Plate Left Short</t>
  </si>
  <si>
    <t>Cabinette Side Plate Right Short</t>
  </si>
  <si>
    <t>Cabinette Front Plate Short</t>
  </si>
  <si>
    <t>Transport Plate Side Short</t>
  </si>
  <si>
    <t>Transport Plate Back/Front Short</t>
  </si>
  <si>
    <t>High Cabinette Column V</t>
  </si>
  <si>
    <t>High Cabinette Column H</t>
  </si>
  <si>
    <t>Cabinette Back Plate Long</t>
  </si>
  <si>
    <t>Cabinette Side Plate Left Long</t>
  </si>
  <si>
    <t>Cabinette Side Plate Right Long</t>
  </si>
  <si>
    <t>Cabinette Front Plate Long</t>
  </si>
  <si>
    <t>Transport Plate Side Long</t>
  </si>
  <si>
    <t>Transport Plate Back/Front Long</t>
  </si>
  <si>
    <t>Quick Connect R15*16mm</t>
  </si>
  <si>
    <t>Cooling liquid header bracket</t>
  </si>
  <si>
    <t>Battery Module 10 Cells 1.4</t>
  </si>
  <si>
    <t>Battery Module 10 cells 1.5</t>
  </si>
  <si>
    <t>Battery Module Bosch Rev.A00</t>
  </si>
  <si>
    <t>Kabelstrumpa</t>
  </si>
  <si>
    <t>Connecting Block R15</t>
  </si>
  <si>
    <t>Ring Crimp Terminal 4-6mm2 M5</t>
  </si>
  <si>
    <t>Cooler</t>
  </si>
  <si>
    <t>Duallock 25mmx2,5m</t>
  </si>
  <si>
    <t>LICY 2x2x0,5mm2</t>
  </si>
  <si>
    <t>Warning Labels (Dangerous Voltage)</t>
  </si>
  <si>
    <t>Wall Outlet Front</t>
  </si>
  <si>
    <t>Pipe Holder 25-28mm M8 Rubber Lined</t>
  </si>
  <si>
    <t>Pipe Holder M8 38-43mm</t>
  </si>
  <si>
    <t>Ring Crimp Terminal 16mm2 M5</t>
  </si>
  <si>
    <t>Ring Crimp Terminal 16mm2 M6</t>
  </si>
  <si>
    <t>Mini-fit Female Terminal</t>
  </si>
  <si>
    <t>USB to Mini USB Cable 0,15M</t>
  </si>
  <si>
    <t>Flat Head Countersunk Torx Screw M3*5mm</t>
  </si>
  <si>
    <t>Gummipackning</t>
  </si>
  <si>
    <t>Mini-fit Male Housing</t>
  </si>
  <si>
    <t>Self Adhesieve Hook and Loop Fastener (Meter)</t>
  </si>
  <si>
    <t>Teflon String (Meters)</t>
  </si>
  <si>
    <t>Pumpbandsträckare 700CM</t>
  </si>
  <si>
    <t>Washer M3</t>
  </si>
  <si>
    <t>Washer M4</t>
  </si>
  <si>
    <t>Washers M6</t>
  </si>
  <si>
    <t>Rubber Hose 16mm  (Meters)</t>
  </si>
  <si>
    <t>Blanking Plug M20 Gray</t>
  </si>
  <si>
    <t>RJ45 Cat 6 A Sheilded  1,55M</t>
  </si>
  <si>
    <t>RJ45 kontakt utan Bajonettfattning</t>
  </si>
  <si>
    <t>RJ45 M20 genomföring med Bajonettfattning</t>
  </si>
  <si>
    <t>Usb Genomföring</t>
  </si>
  <si>
    <t>Microfit Terminal Hane</t>
  </si>
  <si>
    <t>Molex 3-Polig kontakthus Hane</t>
  </si>
  <si>
    <t>Molex 3-Polig kontakthus Hona</t>
  </si>
  <si>
    <t>Minifit Kontakt 2-polig</t>
  </si>
  <si>
    <t>Ytrengöringsmedel 3 M VHB</t>
  </si>
  <si>
    <t>Labeling of Cabinette Sheet</t>
  </si>
  <si>
    <t>Labeling of pack sheet</t>
  </si>
  <si>
    <t>Popnit 4.0x8.0 FZB</t>
  </si>
  <si>
    <t>Rivet Nut Open M4</t>
  </si>
  <si>
    <t>Rivet Nut Open M5</t>
  </si>
  <si>
    <t>Installationsmanual</t>
  </si>
  <si>
    <t>Double-Coated Adhesive Pads 25*12mm</t>
  </si>
  <si>
    <t>Ringkabelsko isolerad M6</t>
  </si>
  <si>
    <t>Pump Alpa2</t>
  </si>
  <si>
    <t>Pump AC Plug (Included with Pump)</t>
  </si>
  <si>
    <t>Cooler Monsta Copper</t>
  </si>
  <si>
    <t>RJ45 M20 Genomföring utan bajonettfattning</t>
  </si>
  <si>
    <t>RS438 Dongle</t>
  </si>
  <si>
    <t>Steca Grid 3203</t>
  </si>
  <si>
    <t>Steca Grid 3010</t>
  </si>
  <si>
    <t>Inverter 5503</t>
  </si>
  <si>
    <t>Electrical Tape Red (Meters Approx.)</t>
  </si>
  <si>
    <t>Steca Grid 5003</t>
  </si>
  <si>
    <t>Liquid Reservoar Top Plug R15</t>
  </si>
  <si>
    <t>Hose Clamp 12X15-24mm</t>
  </si>
  <si>
    <t>Lödtenn</t>
  </si>
  <si>
    <t>Flatstiftshylsa</t>
  </si>
  <si>
    <t>Raspberry Pi 2 B</t>
  </si>
  <si>
    <t>Raspberry PI 3 Model B</t>
  </si>
  <si>
    <t>8X0.8 GLÖDG.KOPPARRÖR FKR L=1200 MM</t>
  </si>
  <si>
    <t>Audio Jack Kabel</t>
  </si>
  <si>
    <t>USB förlängingskabel A ha-A ho</t>
  </si>
  <si>
    <t>WIFI USB Dongle</t>
  </si>
  <si>
    <t>Battery Busbar Bosch Rev.A00</t>
  </si>
  <si>
    <t>Battery bussbar</t>
  </si>
  <si>
    <t>Wall Outlet Body</t>
  </si>
  <si>
    <t>Crimp Splice Connector Red 22-18AWG</t>
  </si>
  <si>
    <t>Minifit Terminal Hona</t>
  </si>
  <si>
    <t>Microfit Terminal Hona</t>
  </si>
  <si>
    <t>Gängad stång 120mm M6 FZB</t>
  </si>
  <si>
    <t>Pump UP15-14B PM 80 1x230V 50Hz</t>
  </si>
  <si>
    <t>Volvo pall</t>
  </si>
  <si>
    <t>Volvo krage</t>
  </si>
  <si>
    <t>Volvo trälock</t>
  </si>
  <si>
    <t>Circuit Breaker 16A 3-Pole</t>
  </si>
  <si>
    <t>Circuit Breaker 32A 3-Pole</t>
  </si>
  <si>
    <t>RCD 40A 300mA klass A 4-pol</t>
  </si>
  <si>
    <t>RCD 40A 30mA klass A 4-pol</t>
  </si>
  <si>
    <t>Ändhylsa 6.0 Svart</t>
  </si>
  <si>
    <t>Raspberry Pi 2 B Dev. Board Case</t>
  </si>
  <si>
    <t>BDU HV Harness</t>
  </si>
  <si>
    <t>BDU LV Harness</t>
  </si>
  <si>
    <t>Cartridge Fuse FSF 5X20 250V 500mA</t>
  </si>
  <si>
    <t>Fuse Holder Panel Mount for 5 x 20mm Fuses</t>
  </si>
  <si>
    <t>Prod Basic 10 Gold</t>
  </si>
  <si>
    <t>Prod Basic 20 Gold</t>
  </si>
  <si>
    <t>Prod Basic 30 Gold</t>
  </si>
  <si>
    <t>Prod Basic 40 Gold</t>
  </si>
  <si>
    <t>LMU Sense Harness</t>
  </si>
  <si>
    <t>LMU Sense Harness Bosch Rev.A00</t>
  </si>
  <si>
    <t>HVDC Cable - Pack Pos. to Main Fuse Line</t>
  </si>
  <si>
    <t>HVDC Cable – Main Cont. Pos. +A1 to Main Fuse Load</t>
  </si>
  <si>
    <t>HVDC Bus Bar - Main Cont. Pos. +A1 to Pre. Chg. Cont.</t>
  </si>
  <si>
    <t>HVDC Cable - Main Cont. Pos. –A2 to Pre. Chg. Resistors</t>
  </si>
  <si>
    <t>HVDC Cable - Pre. Chg. Cont. –A2 to Pre. Chg. Resistors</t>
  </si>
  <si>
    <t>HVDC Cable - Pack Neg. to Shunt Neg.</t>
  </si>
  <si>
    <t>HVDC Cable – Shunt Pos. to Main Cont. Neg. –A2</t>
  </si>
  <si>
    <t>HVDC Bus Bar - Main Cont. Neg. +A1 to Inv. Cont. -A</t>
  </si>
  <si>
    <t>HVDC Cable - Midpack Pos. to Midpack Fuse Line</t>
  </si>
  <si>
    <t>HVDC Cable - Midpack Neg to Midpack Fuse Load</t>
  </si>
  <si>
    <t>12LW4 Singel Rev A</t>
  </si>
  <si>
    <t>12LW4 High Singel Rev A</t>
  </si>
  <si>
    <t>24LW4 Singel Rev A</t>
  </si>
  <si>
    <t>24LW4 Singel Rev A 4,8</t>
  </si>
  <si>
    <t>48LW4 Singel Rev A</t>
  </si>
  <si>
    <t>Rubber Strip 6*600 (meters)</t>
  </si>
  <si>
    <t>LMU Com Termination Plug</t>
  </si>
  <si>
    <t>Charger NLG664</t>
  </si>
  <si>
    <t>Transformator 12V 10A 88-264VAC</t>
  </si>
  <si>
    <t>Ball Valve R15</t>
  </si>
  <si>
    <t>Förskruvning Kupol M32 Polyamid Ljusgrå</t>
  </si>
  <si>
    <t>Adjustable feet M10x50mm</t>
  </si>
  <si>
    <t>Glass Fiber Sleeve 5mm White (Meters)</t>
  </si>
  <si>
    <t>Heat Conducting Paste 2.5W/mK (ml)</t>
  </si>
  <si>
    <t>Fan 120*120*25mm 12V</t>
  </si>
  <si>
    <t>Phase Rail 9 Modules</t>
  </si>
  <si>
    <t>Kontramutter M32 Polyamid Ljusgrå</t>
  </si>
  <si>
    <t>LED Strip 500mm with wires</t>
  </si>
  <si>
    <t>Contactor 12V 100A</t>
  </si>
  <si>
    <t>Circuit Breaker 10A 1-Pole</t>
  </si>
  <si>
    <t>Circuit Breaker 16A 1-Pole</t>
  </si>
  <si>
    <t>Circuit Breaker 6A 3-Pole</t>
  </si>
  <si>
    <t>KW-Kupplung 90° Norma PS3 cooling-water quick coupling, 90° (angled)</t>
  </si>
  <si>
    <t>Rubber Cabel 3G2.5</t>
  </si>
  <si>
    <t>Rubber Cabel 5G6.0</t>
  </si>
  <si>
    <t>H05V-K 0,5mm2 Grå</t>
  </si>
  <si>
    <t>RK0.5GO100 Grön</t>
  </si>
  <si>
    <t>H05V-k 0,5mm2 Gul</t>
  </si>
  <si>
    <t>RK0.5mm2 Red</t>
  </si>
  <si>
    <t>H05V-k 0,5mm2 Svart</t>
  </si>
  <si>
    <t>RK0.5VI100 Vit</t>
  </si>
  <si>
    <t>RK0.75RO100 RÖD</t>
  </si>
  <si>
    <t>RK0.75SV100 SVART</t>
  </si>
  <si>
    <t>RK2.5RO100 RÖD</t>
  </si>
  <si>
    <t>RK2.5SV100 SVART</t>
  </si>
  <si>
    <t>RTC, Clock Module</t>
  </si>
  <si>
    <t>3 Phase Rail 9 Module</t>
  </si>
  <si>
    <t>3 Phase Rail Connector Cap</t>
  </si>
  <si>
    <t>Disc Spring Hex Nut M6</t>
  </si>
  <si>
    <t>Hex Socket Screw M4*16mm w Washer Set</t>
  </si>
  <si>
    <t>Hex Socket Screw M5*12mm w Washer Set</t>
  </si>
  <si>
    <t>Energy Meter</t>
  </si>
  <si>
    <t>16GB MicroSDHC Card</t>
  </si>
  <si>
    <t>Power Supply Raspberry 5V 2.5A</t>
  </si>
  <si>
    <t>Toppklämma (Ubåt) för 3x2.5</t>
  </si>
  <si>
    <t>Stripe 3,6*284mm</t>
  </si>
  <si>
    <t>USB Micro Charger 2,1A</t>
  </si>
  <si>
    <t>Through Hole Thick Film Resistor 150R 2kW</t>
  </si>
  <si>
    <t>Artikeltyp</t>
  </si>
  <si>
    <t>BO</t>
  </si>
  <si>
    <t>E47</t>
  </si>
  <si>
    <t>Saldo</t>
  </si>
  <si>
    <t>Jämförpris</t>
  </si>
  <si>
    <t>Produktpris</t>
  </si>
  <si>
    <t>Beställt</t>
  </si>
  <si>
    <t>Reserverat</t>
  </si>
  <si>
    <t>Optimal best.kvant</t>
  </si>
  <si>
    <t>Multipel best.kvant</t>
  </si>
  <si>
    <t>Företag</t>
  </si>
  <si>
    <t>AQ Wiring System</t>
  </si>
  <si>
    <t>Modern Elteknik</t>
  </si>
  <si>
    <t>Mouser Electronics</t>
  </si>
  <si>
    <t>Wurth</t>
  </si>
  <si>
    <t>Ahlsell</t>
  </si>
  <si>
    <t>Farnell</t>
  </si>
  <si>
    <t>Lithium Balance</t>
  </si>
  <si>
    <t/>
  </si>
  <si>
    <t>Specma Hydraulik</t>
  </si>
  <si>
    <t>Exmo AB</t>
  </si>
  <si>
    <t>DGM</t>
  </si>
  <si>
    <t>Biltema</t>
  </si>
  <si>
    <t>Brusa</t>
  </si>
  <si>
    <t>Huber+Suhner</t>
  </si>
  <si>
    <t>Schurter</t>
  </si>
  <si>
    <t>Steca</t>
  </si>
  <si>
    <t>Conrad</t>
  </si>
  <si>
    <t>SAPA</t>
  </si>
  <si>
    <t>Swedish Box Of Energy</t>
  </si>
  <si>
    <t>Elfa Distrelec</t>
  </si>
  <si>
    <t>Amazon</t>
  </si>
  <si>
    <t>Acron</t>
  </si>
  <si>
    <t>Sifvert Skruv AB</t>
  </si>
  <si>
    <t>Dinair Filton</t>
  </si>
  <si>
    <t>Ecris</t>
  </si>
  <si>
    <t>Inet</t>
  </si>
  <si>
    <t>Systemtext AB</t>
  </si>
  <si>
    <t>Kjell &amp; Co</t>
  </si>
  <si>
    <t>Slangspecialisten</t>
  </si>
  <si>
    <t>HO Enterprise</t>
  </si>
  <si>
    <t>Swedol AB</t>
  </si>
  <si>
    <t>Ackurat</t>
  </si>
  <si>
    <t>Misumi</t>
  </si>
  <si>
    <t>Energibutiken</t>
  </si>
  <si>
    <t>Lev art.kod</t>
  </si>
  <si>
    <t>N/A</t>
  </si>
  <si>
    <t>6246682</t>
  </si>
  <si>
    <t>RK2.5GG100FRT-UI</t>
  </si>
  <si>
    <t>0557001503</t>
  </si>
  <si>
    <t>0557300252</t>
  </si>
  <si>
    <t>538-19069-0238</t>
  </si>
  <si>
    <t>1466891</t>
  </si>
  <si>
    <t>0SPF030.T</t>
  </si>
  <si>
    <t>1025P160013</t>
  </si>
  <si>
    <t>Nr 9</t>
  </si>
  <si>
    <t>52509</t>
  </si>
  <si>
    <t>11316</t>
  </si>
  <si>
    <t>included with inverter</t>
  </si>
  <si>
    <t>FM20PG</t>
  </si>
  <si>
    <t>FM25PG</t>
  </si>
  <si>
    <t>KM20PG</t>
  </si>
  <si>
    <t>KM25PG</t>
  </si>
  <si>
    <t>1520229</t>
  </si>
  <si>
    <t>1516406</t>
  </si>
  <si>
    <t>6019333</t>
  </si>
  <si>
    <t>0536410</t>
  </si>
  <si>
    <t>RDOE5G2.5</t>
  </si>
  <si>
    <t>12V-CAN-4LEVELS</t>
  </si>
  <si>
    <t>12V-CAN-CHARGER</t>
  </si>
  <si>
    <t>12V-CAN-TERMIN</t>
  </si>
  <si>
    <t>0504603</t>
  </si>
  <si>
    <t>3770647</t>
  </si>
  <si>
    <t>2619-10002</t>
  </si>
  <si>
    <t>3001-1246</t>
  </si>
  <si>
    <t>3005-1246</t>
  </si>
  <si>
    <t>3006</t>
  </si>
  <si>
    <t>8190391</t>
  </si>
  <si>
    <t>8190393</t>
  </si>
  <si>
    <t>3008-1246</t>
  </si>
  <si>
    <t>3009-1246</t>
  </si>
  <si>
    <t>3010-1246</t>
  </si>
  <si>
    <t>3011-1246</t>
  </si>
  <si>
    <t>3013-1246</t>
  </si>
  <si>
    <t>3015-1246</t>
  </si>
  <si>
    <t>3020-1246</t>
  </si>
  <si>
    <t>1339338</t>
  </si>
  <si>
    <t>3021-1246</t>
  </si>
  <si>
    <t>3024-1246</t>
  </si>
  <si>
    <t>3042</t>
  </si>
  <si>
    <t>3043</t>
  </si>
  <si>
    <t>3044</t>
  </si>
  <si>
    <t>3060-1246</t>
  </si>
  <si>
    <t>3061-1246</t>
  </si>
  <si>
    <t>3063-1246</t>
  </si>
  <si>
    <t>3064-1246</t>
  </si>
  <si>
    <t>3065-1246</t>
  </si>
  <si>
    <t>3066-1246</t>
  </si>
  <si>
    <t>3067-1246</t>
  </si>
  <si>
    <t>31011621</t>
  </si>
  <si>
    <t>P1,5</t>
  </si>
  <si>
    <t>33120021</t>
  </si>
  <si>
    <t>571-33457</t>
  </si>
  <si>
    <t>6300107</t>
  </si>
  <si>
    <t>1841417</t>
  </si>
  <si>
    <t>3808174</t>
  </si>
  <si>
    <t>260458</t>
  </si>
  <si>
    <t>1123-0016</t>
  </si>
  <si>
    <t>VHBREN</t>
  </si>
  <si>
    <t>Labeling of Cabinette</t>
  </si>
  <si>
    <t>Labeling of Pack</t>
  </si>
  <si>
    <t>62219</t>
  </si>
  <si>
    <t>2019657</t>
  </si>
  <si>
    <t>2035362</t>
  </si>
  <si>
    <t>305140</t>
  </si>
  <si>
    <t>15581510</t>
  </si>
  <si>
    <t>5732293</t>
  </si>
  <si>
    <t>100078</t>
  </si>
  <si>
    <t>0558960</t>
  </si>
  <si>
    <t>Raspberrypi-2-modb-1gb</t>
  </si>
  <si>
    <t>RASPBERRYPI3-MODB-1GB</t>
  </si>
  <si>
    <t>WIFI-ADAPTOR</t>
  </si>
  <si>
    <t>1845637</t>
  </si>
  <si>
    <t>05555181</t>
  </si>
  <si>
    <t>976 6 120</t>
  </si>
  <si>
    <t>5803089</t>
  </si>
  <si>
    <t>504-BK/GMA-500-R</t>
  </si>
  <si>
    <t>504-BK/HTB-28M-R</t>
  </si>
  <si>
    <t>85-15160</t>
  </si>
  <si>
    <t>8546941</t>
  </si>
  <si>
    <t>SF3817M1040S</t>
  </si>
  <si>
    <t>1674270</t>
  </si>
  <si>
    <t>18086043</t>
  </si>
  <si>
    <t>EEC0251B3-000U-A99</t>
  </si>
  <si>
    <t>2108561</t>
  </si>
  <si>
    <t>A9F04110</t>
  </si>
  <si>
    <t>A9F04116</t>
  </si>
  <si>
    <t>A9F04306</t>
  </si>
  <si>
    <t>07028002012</t>
  </si>
  <si>
    <t>2930-22</t>
  </si>
  <si>
    <t>5307482</t>
  </si>
  <si>
    <t>8906509</t>
  </si>
  <si>
    <t>1292601</t>
  </si>
  <si>
    <t>Ledtid, dagar</t>
  </si>
  <si>
    <t>E-postadress</t>
  </si>
  <si>
    <t>neringa.areliene@aqg.se</t>
  </si>
  <si>
    <t>henrik.feldt@modernelteknik.se</t>
  </si>
  <si>
    <t>Christoffer.jensen@wuerth.se</t>
  </si>
  <si>
    <t>Mats.Djerf@ahlsell.se</t>
  </si>
  <si>
    <t>sebastian.nyman@specma.com</t>
  </si>
  <si>
    <t>joakim.johansson@dgm.se</t>
  </si>
  <si>
    <t>support@brusa.biz</t>
  </si>
  <si>
    <t>kenneth.albinzon@hubersuhner.com</t>
  </si>
  <si>
    <t>marina.heiss@steca.de</t>
  </si>
  <si>
    <t>alfred@acron-form.se</t>
  </si>
  <si>
    <t>trude.hansen@sifvert-skruv.se</t>
  </si>
  <si>
    <t>jan.bramstang@dinair.se</t>
  </si>
  <si>
    <t>ove.sers@gcp.se</t>
  </si>
  <si>
    <t>foretag@inet.se</t>
  </si>
  <si>
    <t>kundreskontra@systemtext.se</t>
  </si>
  <si>
    <t>Benny.nilsson@slangspecialisten.se</t>
  </si>
  <si>
    <t>birgitta@hoenterprise.se</t>
  </si>
  <si>
    <t>order@swedol.se</t>
  </si>
  <si>
    <t>Info@ackurat.se</t>
  </si>
  <si>
    <t>rickard@webiq.se</t>
  </si>
  <si>
    <t>VÄRDE</t>
  </si>
  <si>
    <t>82,9</t>
  </si>
  <si>
    <t>81,77</t>
  </si>
  <si>
    <t>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</si>
</sst>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0"/>
    <numFmt numFmtId="167" formatCode="#,##0.00\ &quot;kr&quot;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49" fontId="0" fillId="2" borderId="0" xfId="0" applyNumberFormat="1" applyFill="1"/>
    <xf numFmtId="0" fontId="0" fillId="2" borderId="0" xfId="0" applyFill="1"/>
    <xf numFmtId="166" fontId="0" fillId="2" borderId="0" xfId="0" applyNumberFormat="1" applyFill="1"/>
    <xf numFmtId="0" fontId="0" fillId="3" borderId="0" xfId="0" applyFill="1"/>
    <xf numFmtId="0" fontId="1" fillId="4" borderId="0" xfId="0" applyFont="1" applyFill="1"/>
    <xf numFmtId="167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4"/>
  <sheetViews>
    <sheetView tabSelected="1" workbookViewId="0">
      <pane ySplit="1" topLeftCell="A2" activePane="bottomLeft" state="frozen"/>
      <selection pane="bottomLeft" activeCell="E13" sqref="E13"/>
    </sheetView>
  </sheetViews>
  <sheetFormatPr defaultColWidth="8.81640625" defaultRowHeight="14.5" x14ac:dyDescent="0.35"/>
  <cols>
    <col min="1" max="1" width="25.453125" style="1" bestFit="1" customWidth="1"/>
    <col min="2" max="2" width="67.81640625" style="1" bestFit="1" customWidth="1"/>
    <col min="3" max="3" width="12" style="1" bestFit="1" customWidth="1"/>
    <col min="4" max="4" width="8" bestFit="1" customWidth="1"/>
    <col min="5" max="5" width="12.453125" bestFit="1" customWidth="1"/>
    <col min="6" max="6" width="13.453125" bestFit="1" customWidth="1"/>
    <col min="7" max="7" width="13.453125" style="8" customWidth="1"/>
    <col min="8" max="8" width="9.81640625" bestFit="1" customWidth="1"/>
    <col min="9" max="9" width="12.6328125" bestFit="1" customWidth="1"/>
    <col min="10" max="10" width="20.36328125" bestFit="1" customWidth="1"/>
    <col min="11" max="11" width="20.6328125" bestFit="1" customWidth="1"/>
    <col min="12" max="12" width="21.453125" style="1" bestFit="1" customWidth="1"/>
    <col min="13" max="13" width="26" style="1" bestFit="1" customWidth="1"/>
    <col min="14" max="14" width="14.453125" bestFit="1" customWidth="1"/>
    <col min="15" max="15" width="35" style="1" bestFit="1" customWidth="1"/>
  </cols>
  <sheetData>
    <row r="1" spans="1:15" x14ac:dyDescent="0.35">
      <c r="A1" s="5" t="s">
        <v>0</v>
      </c>
      <c r="B1" s="5" t="s">
        <v>434</v>
      </c>
      <c r="C1" s="5" t="s">
        <v>844</v>
      </c>
      <c r="D1" s="6" t="s">
        <v>847</v>
      </c>
      <c r="E1" s="6" t="s">
        <v>848</v>
      </c>
      <c r="F1" s="6" t="s">
        <v>849</v>
      </c>
      <c r="G1" s="9" t="s">
        <v>1009</v>
      </c>
      <c r="H1" s="6" t="s">
        <v>850</v>
      </c>
      <c r="I1" s="6" t="s">
        <v>851</v>
      </c>
      <c r="J1" s="7" t="s">
        <v>852</v>
      </c>
      <c r="K1" s="7" t="s">
        <v>853</v>
      </c>
      <c r="L1" s="5" t="s">
        <v>854</v>
      </c>
      <c r="M1" s="5" t="s">
        <v>889</v>
      </c>
      <c r="N1" s="6" t="s">
        <v>987</v>
      </c>
      <c r="O1" s="5" t="s">
        <v>988</v>
      </c>
    </row>
    <row r="2" spans="1:15" x14ac:dyDescent="0.35">
      <c r="A2" s="1" t="s">
        <v>295</v>
      </c>
      <c r="B2" s="1" t="s">
        <v>729</v>
      </c>
      <c r="C2" s="1" t="s">
        <v>845</v>
      </c>
      <c r="D2">
        <v>228</v>
      </c>
      <c r="G2" s="10">
        <f t="shared" ref="G2:G65" si="0">IF(F2&gt;0,F2*D2,E2*D2)</f>
        <v>0</v>
      </c>
      <c r="H2">
        <v>0</v>
      </c>
      <c r="I2">
        <v>0</v>
      </c>
      <c r="L2" s="1" t="s">
        <v>862</v>
      </c>
      <c r="M2" s="1" t="s">
        <v>862</v>
      </c>
      <c r="N2">
        <v>5</v>
      </c>
      <c r="O2" s="1" t="s">
        <v>862</v>
      </c>
    </row>
    <row r="3" spans="1:15" x14ac:dyDescent="0.35">
      <c r="A3" s="1" t="s">
        <v>85</v>
      </c>
      <c r="B3" s="1" t="s">
        <v>519</v>
      </c>
      <c r="C3" s="1" t="s">
        <v>845</v>
      </c>
      <c r="D3">
        <v>13</v>
      </c>
      <c r="E3" s="2">
        <v>0</v>
      </c>
      <c r="G3" s="10">
        <f t="shared" si="0"/>
        <v>0</v>
      </c>
      <c r="I3">
        <v>3</v>
      </c>
      <c r="L3" s="1" t="s">
        <v>870</v>
      </c>
      <c r="M3" s="1" t="s">
        <v>902</v>
      </c>
      <c r="N3">
        <v>20</v>
      </c>
      <c r="O3" s="1" t="s">
        <v>997</v>
      </c>
    </row>
    <row r="4" spans="1:15" x14ac:dyDescent="0.35">
      <c r="A4" s="1" t="s">
        <v>86</v>
      </c>
      <c r="B4" s="1" t="s">
        <v>520</v>
      </c>
      <c r="C4" s="1" t="s">
        <v>845</v>
      </c>
      <c r="D4">
        <v>13</v>
      </c>
      <c r="E4" s="2">
        <v>0</v>
      </c>
      <c r="G4" s="10">
        <f t="shared" si="0"/>
        <v>0</v>
      </c>
      <c r="I4">
        <v>3</v>
      </c>
      <c r="L4" s="1" t="s">
        <v>870</v>
      </c>
      <c r="M4" s="1" t="s">
        <v>902</v>
      </c>
      <c r="N4">
        <v>20</v>
      </c>
      <c r="O4" s="1" t="s">
        <v>997</v>
      </c>
    </row>
    <row r="5" spans="1:15" x14ac:dyDescent="0.35">
      <c r="A5" s="1" t="s">
        <v>87</v>
      </c>
      <c r="B5" s="1" t="s">
        <v>521</v>
      </c>
      <c r="C5" s="1" t="s">
        <v>845</v>
      </c>
      <c r="D5">
        <v>13</v>
      </c>
      <c r="E5">
        <v>0</v>
      </c>
      <c r="G5" s="10">
        <f t="shared" si="0"/>
        <v>0</v>
      </c>
      <c r="I5">
        <v>4</v>
      </c>
      <c r="L5" s="1" t="s">
        <v>870</v>
      </c>
      <c r="M5" s="1" t="s">
        <v>902</v>
      </c>
      <c r="N5">
        <v>20</v>
      </c>
      <c r="O5" s="1" t="s">
        <v>997</v>
      </c>
    </row>
    <row r="6" spans="1:15" x14ac:dyDescent="0.35">
      <c r="A6" s="1" t="s">
        <v>84</v>
      </c>
      <c r="B6" s="1" t="s">
        <v>518</v>
      </c>
      <c r="C6" s="1" t="s">
        <v>845</v>
      </c>
      <c r="D6">
        <v>12</v>
      </c>
      <c r="E6">
        <v>0</v>
      </c>
      <c r="G6" s="10">
        <f t="shared" si="0"/>
        <v>0</v>
      </c>
      <c r="I6">
        <v>5</v>
      </c>
      <c r="L6" s="1" t="s">
        <v>870</v>
      </c>
      <c r="M6" s="1" t="s">
        <v>902</v>
      </c>
      <c r="N6">
        <v>20</v>
      </c>
      <c r="O6" s="1" t="s">
        <v>997</v>
      </c>
    </row>
    <row r="7" spans="1:15" x14ac:dyDescent="0.35">
      <c r="A7" s="1" t="s">
        <v>402</v>
      </c>
      <c r="B7" s="1" t="s">
        <v>813</v>
      </c>
      <c r="C7" s="1" t="s">
        <v>846</v>
      </c>
      <c r="D7">
        <v>10</v>
      </c>
      <c r="E7">
        <v>100</v>
      </c>
      <c r="G7" s="10">
        <f t="shared" si="0"/>
        <v>1000</v>
      </c>
      <c r="H7">
        <v>0</v>
      </c>
      <c r="I7">
        <v>5</v>
      </c>
      <c r="J7">
        <v>5</v>
      </c>
      <c r="L7" s="1" t="s">
        <v>862</v>
      </c>
      <c r="M7" s="1" t="s">
        <v>862</v>
      </c>
      <c r="N7">
        <v>5</v>
      </c>
      <c r="O7" s="1" t="s">
        <v>862</v>
      </c>
    </row>
    <row r="8" spans="1:15" x14ac:dyDescent="0.35">
      <c r="A8" s="1" t="s">
        <v>22</v>
      </c>
      <c r="B8" s="1" t="s">
        <v>456</v>
      </c>
      <c r="C8" s="1" t="s">
        <v>845</v>
      </c>
      <c r="D8">
        <v>9</v>
      </c>
      <c r="E8">
        <v>50</v>
      </c>
      <c r="G8" s="10">
        <f t="shared" si="0"/>
        <v>450</v>
      </c>
      <c r="I8">
        <v>0</v>
      </c>
      <c r="L8" s="1" t="s">
        <v>859</v>
      </c>
      <c r="M8" s="1" t="s">
        <v>890</v>
      </c>
      <c r="N8">
        <v>10</v>
      </c>
      <c r="O8" s="1" t="s">
        <v>992</v>
      </c>
    </row>
    <row r="9" spans="1:15" x14ac:dyDescent="0.35">
      <c r="A9" s="1" t="s">
        <v>259</v>
      </c>
      <c r="B9" s="1" t="s">
        <v>693</v>
      </c>
      <c r="C9" s="1" t="s">
        <v>845</v>
      </c>
      <c r="D9">
        <v>9</v>
      </c>
      <c r="E9">
        <v>50</v>
      </c>
      <c r="G9" s="10">
        <f t="shared" si="0"/>
        <v>450</v>
      </c>
      <c r="I9">
        <v>0</v>
      </c>
      <c r="L9" s="1" t="s">
        <v>862</v>
      </c>
      <c r="M9" s="1" t="s">
        <v>862</v>
      </c>
      <c r="O9" s="1" t="s">
        <v>862</v>
      </c>
    </row>
    <row r="10" spans="1:15" x14ac:dyDescent="0.35">
      <c r="A10" s="1" t="s">
        <v>308</v>
      </c>
      <c r="B10" s="1" t="s">
        <v>742</v>
      </c>
      <c r="C10" s="1" t="s">
        <v>845</v>
      </c>
      <c r="D10">
        <v>8</v>
      </c>
      <c r="E10" s="1" t="s">
        <v>1010</v>
      </c>
      <c r="G10" s="10">
        <f t="shared" si="0"/>
        <v>663.2</v>
      </c>
      <c r="H10">
        <v>0</v>
      </c>
      <c r="I10">
        <v>3</v>
      </c>
      <c r="J10">
        <v>10</v>
      </c>
      <c r="L10" s="1" t="s">
        <v>857</v>
      </c>
      <c r="M10" s="1" t="s">
        <v>308</v>
      </c>
      <c r="O10" s="1" t="s">
        <v>862</v>
      </c>
    </row>
    <row r="11" spans="1:15" x14ac:dyDescent="0.35">
      <c r="A11" s="1" t="s">
        <v>429</v>
      </c>
      <c r="B11" s="1" t="s">
        <v>839</v>
      </c>
      <c r="C11" s="1" t="s">
        <v>845</v>
      </c>
      <c r="D11">
        <v>8</v>
      </c>
      <c r="E11" s="1" t="s">
        <v>1011</v>
      </c>
      <c r="G11" s="10">
        <f t="shared" si="0"/>
        <v>654.16</v>
      </c>
      <c r="H11">
        <v>0</v>
      </c>
      <c r="I11">
        <v>0</v>
      </c>
      <c r="L11" s="1" t="s">
        <v>856</v>
      </c>
      <c r="M11" s="1" t="s">
        <v>429</v>
      </c>
      <c r="N11">
        <v>5</v>
      </c>
      <c r="O11" s="1" t="s">
        <v>990</v>
      </c>
    </row>
    <row r="12" spans="1:15" x14ac:dyDescent="0.35">
      <c r="A12" s="1" t="s">
        <v>321</v>
      </c>
      <c r="B12" s="1" t="s">
        <v>754</v>
      </c>
      <c r="C12" s="1" t="s">
        <v>845</v>
      </c>
      <c r="D12">
        <v>7</v>
      </c>
      <c r="E12" s="1" t="s">
        <v>1012</v>
      </c>
      <c r="G12" s="10">
        <f t="shared" si="0"/>
        <v>2205</v>
      </c>
      <c r="H12">
        <v>0</v>
      </c>
      <c r="I12">
        <v>0</v>
      </c>
      <c r="L12" s="1" t="s">
        <v>856</v>
      </c>
      <c r="M12" s="1" t="s">
        <v>964</v>
      </c>
      <c r="N12">
        <v>5</v>
      </c>
      <c r="O12" s="1" t="s">
        <v>990</v>
      </c>
    </row>
    <row r="13" spans="1:15" x14ac:dyDescent="0.35">
      <c r="A13" s="1" t="s">
        <v>21</v>
      </c>
      <c r="B13" s="1" t="s">
        <v>455</v>
      </c>
      <c r="C13" s="1" t="s">
        <v>845</v>
      </c>
      <c r="D13">
        <v>3</v>
      </c>
      <c r="E13">
        <v>70</v>
      </c>
      <c r="G13" s="10">
        <f t="shared" si="0"/>
        <v>210</v>
      </c>
      <c r="H13">
        <v>0</v>
      </c>
      <c r="I13">
        <v>3</v>
      </c>
      <c r="L13" s="1" t="s">
        <v>859</v>
      </c>
      <c r="M13" s="1" t="s">
        <v>890</v>
      </c>
      <c r="N13">
        <v>10</v>
      </c>
      <c r="O13" s="1" t="s">
        <v>992</v>
      </c>
    </row>
    <row r="14" spans="1:15" x14ac:dyDescent="0.35">
      <c r="A14" s="1" t="s">
        <v>25</v>
      </c>
      <c r="B14" s="1" t="s">
        <v>459</v>
      </c>
      <c r="C14" s="1" t="s">
        <v>845</v>
      </c>
      <c r="D14">
        <v>3</v>
      </c>
      <c r="E14">
        <v>14</v>
      </c>
      <c r="G14" s="10">
        <f t="shared" si="0"/>
        <v>42</v>
      </c>
      <c r="H14">
        <v>0</v>
      </c>
      <c r="I14">
        <v>3</v>
      </c>
      <c r="L14" s="1" t="s">
        <v>859</v>
      </c>
      <c r="M14" s="1" t="s">
        <v>890</v>
      </c>
      <c r="N14">
        <v>10</v>
      </c>
      <c r="O14" s="1" t="s">
        <v>992</v>
      </c>
    </row>
    <row r="15" spans="1:15" x14ac:dyDescent="0.35">
      <c r="A15" s="1" t="s">
        <v>150</v>
      </c>
      <c r="B15" s="1" t="s">
        <v>584</v>
      </c>
      <c r="C15" s="1" t="s">
        <v>845</v>
      </c>
      <c r="D15">
        <v>1</v>
      </c>
      <c r="E15">
        <v>100</v>
      </c>
      <c r="G15" s="10">
        <f t="shared" si="0"/>
        <v>100</v>
      </c>
      <c r="I15">
        <v>0</v>
      </c>
      <c r="J15">
        <v>5</v>
      </c>
      <c r="L15" s="1" t="s">
        <v>873</v>
      </c>
      <c r="M15" s="1" t="s">
        <v>150</v>
      </c>
      <c r="N15">
        <v>15</v>
      </c>
      <c r="O15" s="1" t="s">
        <v>862</v>
      </c>
    </row>
    <row r="16" spans="1:15" x14ac:dyDescent="0.35">
      <c r="A16" s="1" t="s">
        <v>49</v>
      </c>
      <c r="B16" s="1" t="s">
        <v>483</v>
      </c>
      <c r="C16" s="1" t="s">
        <v>846</v>
      </c>
      <c r="D16">
        <v>0</v>
      </c>
      <c r="G16" s="10">
        <f t="shared" si="0"/>
        <v>0</v>
      </c>
      <c r="H16">
        <v>0</v>
      </c>
      <c r="I16">
        <v>0</v>
      </c>
      <c r="L16" s="1" t="s">
        <v>862</v>
      </c>
      <c r="M16" s="1" t="s">
        <v>862</v>
      </c>
      <c r="O16" s="1" t="s">
        <v>862</v>
      </c>
    </row>
    <row r="17" spans="1:15" x14ac:dyDescent="0.35">
      <c r="A17" s="1" t="s">
        <v>53</v>
      </c>
      <c r="B17" s="1" t="s">
        <v>487</v>
      </c>
      <c r="C17" s="1" t="s">
        <v>846</v>
      </c>
      <c r="D17">
        <v>0</v>
      </c>
      <c r="G17" s="10">
        <f t="shared" si="0"/>
        <v>0</v>
      </c>
      <c r="H17">
        <v>0</v>
      </c>
      <c r="I17">
        <v>0</v>
      </c>
      <c r="L17" s="1" t="s">
        <v>862</v>
      </c>
      <c r="M17" s="1" t="s">
        <v>862</v>
      </c>
      <c r="O17" s="1" t="s">
        <v>862</v>
      </c>
    </row>
    <row r="18" spans="1:15" x14ac:dyDescent="0.35">
      <c r="A18" s="1" t="s">
        <v>56</v>
      </c>
      <c r="B18" s="1" t="s">
        <v>490</v>
      </c>
      <c r="C18" s="1" t="s">
        <v>846</v>
      </c>
      <c r="D18">
        <v>0</v>
      </c>
      <c r="G18" s="10">
        <f t="shared" si="0"/>
        <v>0</v>
      </c>
      <c r="H18">
        <v>0</v>
      </c>
      <c r="I18">
        <v>0</v>
      </c>
      <c r="L18" s="1" t="s">
        <v>864</v>
      </c>
      <c r="M18" s="1" t="s">
        <v>56</v>
      </c>
      <c r="O18" s="1" t="s">
        <v>862</v>
      </c>
    </row>
    <row r="19" spans="1:15" x14ac:dyDescent="0.35">
      <c r="A19" s="1" t="s">
        <v>57</v>
      </c>
      <c r="B19" s="1" t="s">
        <v>491</v>
      </c>
      <c r="C19" s="1" t="s">
        <v>846</v>
      </c>
      <c r="D19">
        <v>0</v>
      </c>
      <c r="G19" s="10">
        <f t="shared" si="0"/>
        <v>0</v>
      </c>
      <c r="H19">
        <v>0</v>
      </c>
      <c r="I19">
        <v>0</v>
      </c>
      <c r="L19" s="1" t="s">
        <v>862</v>
      </c>
      <c r="M19" s="1" t="s">
        <v>862</v>
      </c>
      <c r="O19" s="1" t="s">
        <v>862</v>
      </c>
    </row>
    <row r="20" spans="1:15" x14ac:dyDescent="0.35">
      <c r="A20" s="1" t="s">
        <v>58</v>
      </c>
      <c r="B20" s="1" t="s">
        <v>492</v>
      </c>
      <c r="C20" s="1" t="s">
        <v>846</v>
      </c>
      <c r="D20">
        <v>0</v>
      </c>
      <c r="G20" s="10">
        <f t="shared" si="0"/>
        <v>0</v>
      </c>
      <c r="H20">
        <v>0</v>
      </c>
      <c r="I20">
        <v>0</v>
      </c>
      <c r="L20" s="1" t="s">
        <v>862</v>
      </c>
      <c r="M20" s="1" t="s">
        <v>862</v>
      </c>
      <c r="O20" s="1" t="s">
        <v>862</v>
      </c>
    </row>
    <row r="21" spans="1:15" x14ac:dyDescent="0.35">
      <c r="A21" s="1" t="s">
        <v>60</v>
      </c>
      <c r="B21" s="1" t="s">
        <v>494</v>
      </c>
      <c r="C21" s="1" t="s">
        <v>846</v>
      </c>
      <c r="D21">
        <v>0</v>
      </c>
      <c r="G21" s="10">
        <f t="shared" si="0"/>
        <v>0</v>
      </c>
      <c r="H21">
        <v>0</v>
      </c>
      <c r="I21">
        <v>0</v>
      </c>
      <c r="L21" s="1" t="s">
        <v>862</v>
      </c>
      <c r="M21" s="1" t="s">
        <v>862</v>
      </c>
      <c r="O21" s="1" t="s">
        <v>862</v>
      </c>
    </row>
    <row r="22" spans="1:15" x14ac:dyDescent="0.35">
      <c r="A22" s="1" t="s">
        <v>63</v>
      </c>
      <c r="B22" s="1" t="s">
        <v>497</v>
      </c>
      <c r="C22" s="1" t="s">
        <v>846</v>
      </c>
      <c r="D22">
        <v>0</v>
      </c>
      <c r="E22" s="2">
        <v>24900</v>
      </c>
      <c r="F22">
        <v>128269</v>
      </c>
      <c r="G22" s="10">
        <f t="shared" si="0"/>
        <v>0</v>
      </c>
      <c r="H22">
        <v>0</v>
      </c>
      <c r="I22">
        <v>0</v>
      </c>
      <c r="L22" s="1" t="s">
        <v>862</v>
      </c>
      <c r="M22" s="1" t="s">
        <v>862</v>
      </c>
      <c r="O22" s="1" t="s">
        <v>862</v>
      </c>
    </row>
    <row r="23" spans="1:15" x14ac:dyDescent="0.35">
      <c r="A23" s="1" t="s">
        <v>76</v>
      </c>
      <c r="B23" s="1" t="s">
        <v>510</v>
      </c>
      <c r="C23" s="1" t="s">
        <v>846</v>
      </c>
      <c r="D23">
        <v>0</v>
      </c>
      <c r="G23" s="10">
        <f t="shared" si="0"/>
        <v>0</v>
      </c>
      <c r="H23">
        <v>3</v>
      </c>
      <c r="I23">
        <v>3</v>
      </c>
      <c r="L23" s="1" t="s">
        <v>862</v>
      </c>
      <c r="M23" s="1" t="s">
        <v>862</v>
      </c>
      <c r="O23" s="1" t="s">
        <v>862</v>
      </c>
    </row>
    <row r="24" spans="1:15" x14ac:dyDescent="0.35">
      <c r="A24" s="1" t="s">
        <v>77</v>
      </c>
      <c r="B24" s="1" t="s">
        <v>511</v>
      </c>
      <c r="C24" s="1" t="s">
        <v>846</v>
      </c>
      <c r="D24">
        <v>0</v>
      </c>
      <c r="G24" s="10">
        <f t="shared" si="0"/>
        <v>0</v>
      </c>
      <c r="H24">
        <v>0</v>
      </c>
      <c r="I24">
        <v>0</v>
      </c>
      <c r="L24" s="1" t="s">
        <v>862</v>
      </c>
      <c r="M24" s="1" t="s">
        <v>862</v>
      </c>
      <c r="O24" s="1" t="s">
        <v>862</v>
      </c>
    </row>
    <row r="25" spans="1:15" x14ac:dyDescent="0.35">
      <c r="A25" s="1" t="s">
        <v>78</v>
      </c>
      <c r="B25" s="1" t="s">
        <v>512</v>
      </c>
      <c r="C25" s="1" t="s">
        <v>846</v>
      </c>
      <c r="D25">
        <v>0</v>
      </c>
      <c r="G25" s="10">
        <f t="shared" si="0"/>
        <v>0</v>
      </c>
      <c r="H25">
        <v>0</v>
      </c>
      <c r="I25">
        <v>0</v>
      </c>
      <c r="L25" s="1" t="s">
        <v>862</v>
      </c>
      <c r="M25" s="1" t="s">
        <v>862</v>
      </c>
      <c r="O25" s="1" t="s">
        <v>862</v>
      </c>
    </row>
    <row r="26" spans="1:15" x14ac:dyDescent="0.35">
      <c r="A26" s="1" t="s">
        <v>83</v>
      </c>
      <c r="B26" s="1" t="s">
        <v>517</v>
      </c>
      <c r="C26" s="1" t="s">
        <v>845</v>
      </c>
      <c r="D26">
        <v>0</v>
      </c>
      <c r="E26" s="2">
        <v>400</v>
      </c>
      <c r="G26" s="10">
        <f t="shared" si="0"/>
        <v>0</v>
      </c>
      <c r="I26">
        <v>0</v>
      </c>
      <c r="J26">
        <v>100</v>
      </c>
      <c r="L26" s="1" t="s">
        <v>869</v>
      </c>
      <c r="M26" s="1" t="s">
        <v>83</v>
      </c>
      <c r="N26">
        <v>40</v>
      </c>
      <c r="O26" s="1" t="s">
        <v>862</v>
      </c>
    </row>
    <row r="27" spans="1:15" x14ac:dyDescent="0.35">
      <c r="A27" s="1" t="s">
        <v>92</v>
      </c>
      <c r="B27" s="1" t="s">
        <v>526</v>
      </c>
      <c r="C27" s="1" t="s">
        <v>846</v>
      </c>
      <c r="D27">
        <v>0</v>
      </c>
      <c r="G27" s="10">
        <f t="shared" si="0"/>
        <v>0</v>
      </c>
      <c r="H27">
        <v>0</v>
      </c>
      <c r="I27">
        <v>0</v>
      </c>
      <c r="L27" s="1" t="s">
        <v>862</v>
      </c>
      <c r="M27" s="1" t="s">
        <v>862</v>
      </c>
      <c r="O27" s="1" t="s">
        <v>862</v>
      </c>
    </row>
    <row r="28" spans="1:15" x14ac:dyDescent="0.35">
      <c r="A28" s="1" t="s">
        <v>95</v>
      </c>
      <c r="B28" s="1" t="s">
        <v>529</v>
      </c>
      <c r="C28" s="1" t="s">
        <v>845</v>
      </c>
      <c r="D28">
        <v>0</v>
      </c>
      <c r="E28" s="2">
        <v>90</v>
      </c>
      <c r="G28" s="10">
        <f t="shared" si="0"/>
        <v>0</v>
      </c>
      <c r="H28">
        <v>0</v>
      </c>
      <c r="I28">
        <v>0</v>
      </c>
      <c r="J28">
        <v>5</v>
      </c>
      <c r="L28" s="1" t="s">
        <v>874</v>
      </c>
      <c r="M28" s="1" t="s">
        <v>95</v>
      </c>
      <c r="N28">
        <v>10</v>
      </c>
      <c r="O28" s="1" t="s">
        <v>862</v>
      </c>
    </row>
    <row r="29" spans="1:15" x14ac:dyDescent="0.35">
      <c r="A29" s="1" t="s">
        <v>134</v>
      </c>
      <c r="B29" s="1" t="s">
        <v>568</v>
      </c>
      <c r="C29" s="1" t="s">
        <v>846</v>
      </c>
      <c r="D29">
        <v>0</v>
      </c>
      <c r="G29" s="10">
        <f t="shared" si="0"/>
        <v>0</v>
      </c>
      <c r="H29">
        <v>0</v>
      </c>
      <c r="I29">
        <v>0</v>
      </c>
      <c r="L29" s="1" t="s">
        <v>862</v>
      </c>
      <c r="M29" s="1" t="s">
        <v>862</v>
      </c>
      <c r="O29" s="1" t="s">
        <v>862</v>
      </c>
    </row>
    <row r="30" spans="1:15" x14ac:dyDescent="0.35">
      <c r="A30" s="1" t="s">
        <v>138</v>
      </c>
      <c r="B30" s="1" t="s">
        <v>572</v>
      </c>
      <c r="C30" s="1" t="s">
        <v>845</v>
      </c>
      <c r="D30">
        <v>0</v>
      </c>
      <c r="E30" s="2">
        <v>47.2</v>
      </c>
      <c r="G30" s="10">
        <f t="shared" si="0"/>
        <v>0</v>
      </c>
      <c r="I30">
        <v>5</v>
      </c>
      <c r="J30">
        <v>10</v>
      </c>
      <c r="L30" s="1" t="s">
        <v>859</v>
      </c>
      <c r="M30" s="1" t="s">
        <v>138</v>
      </c>
      <c r="N30">
        <v>5</v>
      </c>
      <c r="O30" s="1" t="s">
        <v>992</v>
      </c>
    </row>
    <row r="31" spans="1:15" x14ac:dyDescent="0.35">
      <c r="A31" s="1" t="s">
        <v>139</v>
      </c>
      <c r="B31" s="1" t="s">
        <v>573</v>
      </c>
      <c r="C31" s="1" t="s">
        <v>845</v>
      </c>
      <c r="D31">
        <v>0</v>
      </c>
      <c r="E31" s="2">
        <v>460.58</v>
      </c>
      <c r="G31" s="10">
        <f t="shared" si="0"/>
        <v>0</v>
      </c>
      <c r="H31">
        <v>0</v>
      </c>
      <c r="I31">
        <v>5</v>
      </c>
      <c r="J31">
        <v>10</v>
      </c>
      <c r="L31" s="1" t="s">
        <v>873</v>
      </c>
      <c r="M31" s="1" t="s">
        <v>139</v>
      </c>
      <c r="N31">
        <v>5</v>
      </c>
      <c r="O31" s="1" t="s">
        <v>862</v>
      </c>
    </row>
    <row r="32" spans="1:15" x14ac:dyDescent="0.35">
      <c r="A32" s="1" t="s">
        <v>141</v>
      </c>
      <c r="B32" s="1" t="s">
        <v>575</v>
      </c>
      <c r="C32" s="1" t="s">
        <v>845</v>
      </c>
      <c r="D32">
        <v>0</v>
      </c>
      <c r="G32" s="10">
        <f t="shared" si="0"/>
        <v>0</v>
      </c>
      <c r="I32">
        <v>0</v>
      </c>
      <c r="J32">
        <v>5</v>
      </c>
      <c r="L32" s="1" t="s">
        <v>873</v>
      </c>
      <c r="M32" s="1" t="s">
        <v>141</v>
      </c>
      <c r="N32">
        <v>10</v>
      </c>
      <c r="O32" s="1" t="s">
        <v>862</v>
      </c>
    </row>
    <row r="33" spans="1:15" x14ac:dyDescent="0.35">
      <c r="A33" s="1" t="s">
        <v>142</v>
      </c>
      <c r="B33" s="1" t="s">
        <v>576</v>
      </c>
      <c r="C33" s="1" t="s">
        <v>845</v>
      </c>
      <c r="D33">
        <v>0</v>
      </c>
      <c r="G33" s="10">
        <f t="shared" si="0"/>
        <v>0</v>
      </c>
      <c r="I33">
        <v>1</v>
      </c>
      <c r="J33">
        <v>5</v>
      </c>
      <c r="L33" s="1" t="s">
        <v>873</v>
      </c>
      <c r="M33" s="1" t="s">
        <v>142</v>
      </c>
      <c r="N33">
        <v>15</v>
      </c>
      <c r="O33" s="1" t="s">
        <v>862</v>
      </c>
    </row>
    <row r="34" spans="1:15" x14ac:dyDescent="0.35">
      <c r="A34" s="1" t="s">
        <v>145</v>
      </c>
      <c r="B34" s="1" t="s">
        <v>579</v>
      </c>
      <c r="C34" s="1" t="s">
        <v>845</v>
      </c>
      <c r="D34">
        <v>0</v>
      </c>
      <c r="G34" s="10">
        <f t="shared" si="0"/>
        <v>0</v>
      </c>
      <c r="I34">
        <v>0</v>
      </c>
      <c r="J34">
        <v>5</v>
      </c>
      <c r="L34" s="1" t="s">
        <v>873</v>
      </c>
      <c r="M34" s="1" t="s">
        <v>145</v>
      </c>
      <c r="N34">
        <v>15</v>
      </c>
      <c r="O34" s="1" t="s">
        <v>862</v>
      </c>
    </row>
    <row r="35" spans="1:15" x14ac:dyDescent="0.35">
      <c r="A35" s="1" t="s">
        <v>146</v>
      </c>
      <c r="B35" s="1" t="s">
        <v>580</v>
      </c>
      <c r="C35" s="1" t="s">
        <v>845</v>
      </c>
      <c r="D35">
        <v>0</v>
      </c>
      <c r="G35" s="10">
        <f t="shared" si="0"/>
        <v>0</v>
      </c>
      <c r="I35">
        <v>1</v>
      </c>
      <c r="J35">
        <v>5</v>
      </c>
      <c r="L35" s="1" t="s">
        <v>873</v>
      </c>
      <c r="M35" s="1" t="s">
        <v>146</v>
      </c>
      <c r="N35">
        <v>15</v>
      </c>
      <c r="O35" s="1" t="s">
        <v>862</v>
      </c>
    </row>
    <row r="36" spans="1:15" x14ac:dyDescent="0.35">
      <c r="A36" s="1" t="s">
        <v>151</v>
      </c>
      <c r="B36" s="1" t="s">
        <v>585</v>
      </c>
      <c r="C36" s="1" t="s">
        <v>846</v>
      </c>
      <c r="D36">
        <v>0</v>
      </c>
      <c r="E36" s="2">
        <v>1686.55</v>
      </c>
      <c r="G36" s="10">
        <f t="shared" si="0"/>
        <v>0</v>
      </c>
      <c r="H36">
        <v>0</v>
      </c>
      <c r="I36">
        <v>1</v>
      </c>
      <c r="L36" s="1" t="s">
        <v>862</v>
      </c>
      <c r="M36" s="1" t="s">
        <v>862</v>
      </c>
      <c r="O36" s="1" t="s">
        <v>862</v>
      </c>
    </row>
    <row r="37" spans="1:15" x14ac:dyDescent="0.35">
      <c r="A37" s="1" t="s">
        <v>152</v>
      </c>
      <c r="B37" s="1" t="s">
        <v>586</v>
      </c>
      <c r="C37" s="1" t="s">
        <v>846</v>
      </c>
      <c r="D37">
        <v>0</v>
      </c>
      <c r="E37" s="2">
        <v>786.84</v>
      </c>
      <c r="G37" s="10">
        <f t="shared" si="0"/>
        <v>0</v>
      </c>
      <c r="H37">
        <v>0</v>
      </c>
      <c r="I37">
        <v>1</v>
      </c>
      <c r="L37" s="1" t="s">
        <v>862</v>
      </c>
      <c r="M37" s="1" t="s">
        <v>862</v>
      </c>
      <c r="O37" s="1" t="s">
        <v>862</v>
      </c>
    </row>
    <row r="38" spans="1:15" x14ac:dyDescent="0.35">
      <c r="A38" s="1" t="s">
        <v>153</v>
      </c>
      <c r="B38" s="1" t="s">
        <v>587</v>
      </c>
      <c r="C38" s="1" t="s">
        <v>846</v>
      </c>
      <c r="D38">
        <v>0</v>
      </c>
      <c r="G38" s="10">
        <f t="shared" si="0"/>
        <v>0</v>
      </c>
      <c r="H38">
        <v>1</v>
      </c>
      <c r="I38">
        <v>2</v>
      </c>
      <c r="L38" s="1" t="s">
        <v>862</v>
      </c>
      <c r="M38" s="1" t="s">
        <v>862</v>
      </c>
      <c r="O38" s="1" t="s">
        <v>862</v>
      </c>
    </row>
    <row r="39" spans="1:15" x14ac:dyDescent="0.35">
      <c r="A39" s="1" t="s">
        <v>154</v>
      </c>
      <c r="B39" s="1" t="s">
        <v>588</v>
      </c>
      <c r="C39" s="1" t="s">
        <v>846</v>
      </c>
      <c r="D39">
        <v>0</v>
      </c>
      <c r="F39" s="2">
        <v>3280.57</v>
      </c>
      <c r="G39" s="10">
        <f t="shared" si="0"/>
        <v>0</v>
      </c>
      <c r="H39">
        <v>7</v>
      </c>
      <c r="I39">
        <v>3</v>
      </c>
      <c r="L39" s="1" t="s">
        <v>862</v>
      </c>
      <c r="M39" s="1" t="s">
        <v>862</v>
      </c>
      <c r="O39" s="1" t="s">
        <v>862</v>
      </c>
    </row>
    <row r="40" spans="1:15" x14ac:dyDescent="0.35">
      <c r="A40" s="1" t="s">
        <v>155</v>
      </c>
      <c r="B40" s="1" t="s">
        <v>589</v>
      </c>
      <c r="C40" s="1" t="s">
        <v>846</v>
      </c>
      <c r="D40">
        <v>0</v>
      </c>
      <c r="F40" s="2">
        <v>5634.53</v>
      </c>
      <c r="G40" s="10">
        <f t="shared" si="0"/>
        <v>0</v>
      </c>
      <c r="H40">
        <v>4</v>
      </c>
      <c r="I40">
        <v>6</v>
      </c>
      <c r="L40" s="1" t="s">
        <v>862</v>
      </c>
      <c r="M40" s="1" t="s">
        <v>862</v>
      </c>
      <c r="O40" s="1" t="s">
        <v>862</v>
      </c>
    </row>
    <row r="41" spans="1:15" x14ac:dyDescent="0.35">
      <c r="A41" s="1" t="s">
        <v>158</v>
      </c>
      <c r="B41" s="1" t="s">
        <v>592</v>
      </c>
      <c r="C41" s="1" t="s">
        <v>846</v>
      </c>
      <c r="D41">
        <v>0</v>
      </c>
      <c r="G41" s="10">
        <f t="shared" si="0"/>
        <v>0</v>
      </c>
      <c r="H41">
        <v>0</v>
      </c>
      <c r="I41">
        <v>0</v>
      </c>
      <c r="L41" s="1" t="s">
        <v>862</v>
      </c>
      <c r="M41" s="1" t="s">
        <v>862</v>
      </c>
      <c r="O41" s="1" t="s">
        <v>862</v>
      </c>
    </row>
    <row r="42" spans="1:15" x14ac:dyDescent="0.35">
      <c r="A42" s="1" t="s">
        <v>159</v>
      </c>
      <c r="B42" s="1" t="s">
        <v>593</v>
      </c>
      <c r="C42" s="1" t="s">
        <v>846</v>
      </c>
      <c r="D42">
        <v>0</v>
      </c>
      <c r="G42" s="10">
        <f t="shared" si="0"/>
        <v>0</v>
      </c>
      <c r="H42">
        <v>0</v>
      </c>
      <c r="I42">
        <v>0</v>
      </c>
      <c r="L42" s="1" t="s">
        <v>862</v>
      </c>
      <c r="M42" s="1" t="s">
        <v>862</v>
      </c>
      <c r="O42" s="1" t="s">
        <v>862</v>
      </c>
    </row>
    <row r="43" spans="1:15" x14ac:dyDescent="0.35">
      <c r="A43" s="1" t="s">
        <v>160</v>
      </c>
      <c r="B43" s="1" t="s">
        <v>594</v>
      </c>
      <c r="C43" s="1" t="s">
        <v>846</v>
      </c>
      <c r="D43">
        <v>0</v>
      </c>
      <c r="G43" s="10">
        <f t="shared" si="0"/>
        <v>0</v>
      </c>
      <c r="H43">
        <v>1</v>
      </c>
      <c r="I43">
        <v>0</v>
      </c>
      <c r="L43" s="1" t="s">
        <v>862</v>
      </c>
      <c r="M43" s="1" t="s">
        <v>862</v>
      </c>
      <c r="O43" s="1" t="s">
        <v>862</v>
      </c>
    </row>
    <row r="44" spans="1:15" x14ac:dyDescent="0.35">
      <c r="A44" s="1" t="s">
        <v>161</v>
      </c>
      <c r="B44" s="1" t="s">
        <v>595</v>
      </c>
      <c r="C44" s="1" t="s">
        <v>846</v>
      </c>
      <c r="D44">
        <v>0</v>
      </c>
      <c r="F44">
        <v>51965</v>
      </c>
      <c r="G44" s="10">
        <f t="shared" si="0"/>
        <v>0</v>
      </c>
      <c r="H44">
        <v>3</v>
      </c>
      <c r="I44">
        <v>3</v>
      </c>
      <c r="L44" s="1" t="s">
        <v>862</v>
      </c>
      <c r="M44" s="1" t="s">
        <v>862</v>
      </c>
      <c r="O44" s="1" t="s">
        <v>862</v>
      </c>
    </row>
    <row r="45" spans="1:15" x14ac:dyDescent="0.35">
      <c r="A45" s="1" t="s">
        <v>162</v>
      </c>
      <c r="B45" s="1" t="s">
        <v>596</v>
      </c>
      <c r="C45" s="1" t="s">
        <v>846</v>
      </c>
      <c r="D45">
        <v>0</v>
      </c>
      <c r="G45" s="10">
        <f t="shared" si="0"/>
        <v>0</v>
      </c>
      <c r="H45">
        <v>0</v>
      </c>
      <c r="I45">
        <v>0</v>
      </c>
      <c r="L45" s="1" t="s">
        <v>862</v>
      </c>
      <c r="M45" s="1" t="s">
        <v>862</v>
      </c>
      <c r="O45" s="1" t="s">
        <v>862</v>
      </c>
    </row>
    <row r="46" spans="1:15" x14ac:dyDescent="0.35">
      <c r="A46" s="1" t="s">
        <v>163</v>
      </c>
      <c r="B46" s="1" t="s">
        <v>597</v>
      </c>
      <c r="C46" s="1" t="s">
        <v>846</v>
      </c>
      <c r="D46">
        <v>0</v>
      </c>
      <c r="G46" s="10">
        <f t="shared" si="0"/>
        <v>0</v>
      </c>
      <c r="H46">
        <v>0</v>
      </c>
      <c r="I46">
        <v>0</v>
      </c>
      <c r="L46" s="1" t="s">
        <v>862</v>
      </c>
      <c r="M46" s="1" t="s">
        <v>862</v>
      </c>
      <c r="O46" s="1" t="s">
        <v>862</v>
      </c>
    </row>
    <row r="47" spans="1:15" x14ac:dyDescent="0.35">
      <c r="A47" s="1" t="s">
        <v>164</v>
      </c>
      <c r="B47" s="1" t="s">
        <v>598</v>
      </c>
      <c r="C47" s="1" t="s">
        <v>846</v>
      </c>
      <c r="D47">
        <v>0</v>
      </c>
      <c r="G47" s="10">
        <f t="shared" si="0"/>
        <v>0</v>
      </c>
      <c r="H47">
        <v>0</v>
      </c>
      <c r="I47">
        <v>0</v>
      </c>
      <c r="L47" s="1" t="s">
        <v>862</v>
      </c>
      <c r="M47" s="1" t="s">
        <v>862</v>
      </c>
      <c r="O47" s="1" t="s">
        <v>862</v>
      </c>
    </row>
    <row r="48" spans="1:15" x14ac:dyDescent="0.35">
      <c r="A48" s="1" t="s">
        <v>165</v>
      </c>
      <c r="B48" s="1" t="s">
        <v>599</v>
      </c>
      <c r="C48" s="1" t="s">
        <v>846</v>
      </c>
      <c r="D48">
        <v>0</v>
      </c>
      <c r="G48" s="10">
        <f t="shared" si="0"/>
        <v>0</v>
      </c>
      <c r="H48">
        <v>0</v>
      </c>
      <c r="I48">
        <v>0</v>
      </c>
      <c r="L48" s="1" t="s">
        <v>862</v>
      </c>
      <c r="M48" s="1" t="s">
        <v>862</v>
      </c>
      <c r="O48" s="1" t="s">
        <v>862</v>
      </c>
    </row>
    <row r="49" spans="1:15" x14ac:dyDescent="0.35">
      <c r="A49" s="1" t="s">
        <v>168</v>
      </c>
      <c r="B49" s="1" t="s">
        <v>602</v>
      </c>
      <c r="C49" s="1" t="s">
        <v>846</v>
      </c>
      <c r="D49">
        <v>0</v>
      </c>
      <c r="G49" s="10">
        <f t="shared" si="0"/>
        <v>0</v>
      </c>
      <c r="H49">
        <v>4</v>
      </c>
      <c r="I49">
        <v>0</v>
      </c>
      <c r="L49" s="1" t="s">
        <v>862</v>
      </c>
      <c r="M49" s="1" t="s">
        <v>862</v>
      </c>
      <c r="O49" s="1" t="s">
        <v>862</v>
      </c>
    </row>
    <row r="50" spans="1:15" x14ac:dyDescent="0.35">
      <c r="A50" s="1" t="s">
        <v>169</v>
      </c>
      <c r="B50" s="1" t="s">
        <v>603</v>
      </c>
      <c r="C50" s="1" t="s">
        <v>846</v>
      </c>
      <c r="D50">
        <v>0</v>
      </c>
      <c r="G50" s="10">
        <f t="shared" si="0"/>
        <v>0</v>
      </c>
      <c r="H50">
        <v>3</v>
      </c>
      <c r="I50">
        <v>3</v>
      </c>
      <c r="L50" s="1" t="s">
        <v>862</v>
      </c>
      <c r="M50" s="1" t="s">
        <v>862</v>
      </c>
      <c r="O50" s="1" t="s">
        <v>862</v>
      </c>
    </row>
    <row r="51" spans="1:15" x14ac:dyDescent="0.35">
      <c r="A51" s="1" t="s">
        <v>170</v>
      </c>
      <c r="B51" s="1" t="s">
        <v>604</v>
      </c>
      <c r="C51" s="1" t="s">
        <v>846</v>
      </c>
      <c r="D51">
        <v>0</v>
      </c>
      <c r="G51" s="10">
        <f t="shared" si="0"/>
        <v>0</v>
      </c>
      <c r="H51">
        <v>0</v>
      </c>
      <c r="I51">
        <v>0</v>
      </c>
      <c r="L51" s="1" t="s">
        <v>862</v>
      </c>
      <c r="M51" s="1" t="s">
        <v>862</v>
      </c>
      <c r="O51" s="1" t="s">
        <v>862</v>
      </c>
    </row>
    <row r="52" spans="1:15" x14ac:dyDescent="0.35">
      <c r="A52" s="1" t="s">
        <v>171</v>
      </c>
      <c r="B52" s="1" t="s">
        <v>605</v>
      </c>
      <c r="C52" s="1" t="s">
        <v>846</v>
      </c>
      <c r="D52">
        <v>0</v>
      </c>
      <c r="F52" s="4">
        <v>31.2</v>
      </c>
      <c r="G52" s="10">
        <f t="shared" si="0"/>
        <v>0</v>
      </c>
      <c r="H52">
        <v>6</v>
      </c>
      <c r="I52">
        <v>3</v>
      </c>
      <c r="L52" s="1" t="s">
        <v>862</v>
      </c>
      <c r="M52" s="1" t="s">
        <v>862</v>
      </c>
      <c r="O52" s="1" t="s">
        <v>862</v>
      </c>
    </row>
    <row r="53" spans="1:15" ht="15" x14ac:dyDescent="0.2">
      <c r="A53" s="1" t="s">
        <v>174</v>
      </c>
      <c r="B53" s="1" t="s">
        <v>608</v>
      </c>
      <c r="C53" s="1" t="s">
        <v>846</v>
      </c>
      <c r="D53">
        <v>0</v>
      </c>
      <c r="G53" s="10">
        <f t="shared" si="0"/>
        <v>0</v>
      </c>
      <c r="H53">
        <v>0</v>
      </c>
      <c r="I53">
        <v>0</v>
      </c>
      <c r="L53" s="1" t="s">
        <v>862</v>
      </c>
      <c r="M53" s="1" t="s">
        <v>862</v>
      </c>
      <c r="O53" s="1" t="s">
        <v>862</v>
      </c>
    </row>
    <row r="54" spans="1:15" ht="15" x14ac:dyDescent="0.2">
      <c r="A54" s="1" t="s">
        <v>175</v>
      </c>
      <c r="B54" s="1" t="s">
        <v>609</v>
      </c>
      <c r="C54" s="1" t="s">
        <v>846</v>
      </c>
      <c r="D54">
        <v>0</v>
      </c>
      <c r="F54">
        <v>18155</v>
      </c>
      <c r="G54" s="10">
        <f t="shared" si="0"/>
        <v>0</v>
      </c>
      <c r="H54">
        <v>0</v>
      </c>
      <c r="I54">
        <v>0</v>
      </c>
      <c r="L54" s="1" t="s">
        <v>862</v>
      </c>
      <c r="M54" s="1" t="s">
        <v>862</v>
      </c>
      <c r="O54" s="1" t="s">
        <v>862</v>
      </c>
    </row>
    <row r="55" spans="1:15" ht="15" x14ac:dyDescent="0.2">
      <c r="A55" s="1" t="s">
        <v>183</v>
      </c>
      <c r="B55" s="1" t="s">
        <v>617</v>
      </c>
      <c r="C55" s="1" t="s">
        <v>846</v>
      </c>
      <c r="D55">
        <v>0</v>
      </c>
      <c r="F55" s="2">
        <v>2179.64</v>
      </c>
      <c r="G55" s="10">
        <f t="shared" si="0"/>
        <v>0</v>
      </c>
      <c r="H55">
        <v>5</v>
      </c>
      <c r="I55">
        <v>3</v>
      </c>
      <c r="L55" s="1" t="s">
        <v>862</v>
      </c>
      <c r="M55" s="1" t="s">
        <v>862</v>
      </c>
      <c r="O55" s="1" t="s">
        <v>862</v>
      </c>
    </row>
    <row r="56" spans="1:15" ht="15" x14ac:dyDescent="0.2">
      <c r="A56" s="1" t="s">
        <v>184</v>
      </c>
      <c r="B56" s="1" t="s">
        <v>618</v>
      </c>
      <c r="C56" s="1" t="s">
        <v>846</v>
      </c>
      <c r="D56">
        <v>0</v>
      </c>
      <c r="F56" s="2">
        <v>552.30999999999995</v>
      </c>
      <c r="G56" s="10">
        <f t="shared" si="0"/>
        <v>0</v>
      </c>
      <c r="H56">
        <v>7</v>
      </c>
      <c r="I56">
        <v>3</v>
      </c>
      <c r="L56" s="1" t="s">
        <v>862</v>
      </c>
      <c r="M56" s="1" t="s">
        <v>862</v>
      </c>
      <c r="O56" s="1" t="s">
        <v>862</v>
      </c>
    </row>
    <row r="57" spans="1:15" ht="15" x14ac:dyDescent="0.2">
      <c r="A57" s="1" t="s">
        <v>186</v>
      </c>
      <c r="B57" s="1" t="s">
        <v>620</v>
      </c>
      <c r="C57" s="1" t="s">
        <v>846</v>
      </c>
      <c r="D57">
        <v>0</v>
      </c>
      <c r="F57" s="4">
        <v>28639.8</v>
      </c>
      <c r="G57" s="10">
        <f t="shared" si="0"/>
        <v>0</v>
      </c>
      <c r="H57">
        <v>3</v>
      </c>
      <c r="I57">
        <v>3</v>
      </c>
      <c r="L57" s="1" t="s">
        <v>862</v>
      </c>
      <c r="M57" s="1" t="s">
        <v>862</v>
      </c>
      <c r="O57" s="1" t="s">
        <v>862</v>
      </c>
    </row>
    <row r="58" spans="1:15" ht="15" x14ac:dyDescent="0.2">
      <c r="A58" s="1" t="s">
        <v>187</v>
      </c>
      <c r="B58" s="1" t="s">
        <v>621</v>
      </c>
      <c r="C58" s="1" t="s">
        <v>846</v>
      </c>
      <c r="D58">
        <v>0</v>
      </c>
      <c r="G58" s="10">
        <f t="shared" si="0"/>
        <v>0</v>
      </c>
      <c r="H58">
        <v>0</v>
      </c>
      <c r="I58">
        <v>0</v>
      </c>
      <c r="L58" s="1" t="s">
        <v>862</v>
      </c>
      <c r="M58" s="1" t="s">
        <v>862</v>
      </c>
      <c r="O58" s="1" t="s">
        <v>862</v>
      </c>
    </row>
    <row r="59" spans="1:15" ht="15" x14ac:dyDescent="0.2">
      <c r="A59" s="1" t="s">
        <v>188</v>
      </c>
      <c r="B59" s="1" t="s">
        <v>622</v>
      </c>
      <c r="C59" s="1" t="s">
        <v>846</v>
      </c>
      <c r="D59">
        <v>0</v>
      </c>
      <c r="G59" s="10">
        <f t="shared" si="0"/>
        <v>0</v>
      </c>
      <c r="H59">
        <v>0</v>
      </c>
      <c r="I59">
        <v>0</v>
      </c>
      <c r="L59" s="1" t="s">
        <v>862</v>
      </c>
      <c r="M59" s="1" t="s">
        <v>862</v>
      </c>
      <c r="O59" s="1" t="s">
        <v>862</v>
      </c>
    </row>
    <row r="60" spans="1:15" ht="15" x14ac:dyDescent="0.2">
      <c r="A60" s="1" t="s">
        <v>189</v>
      </c>
      <c r="B60" s="1" t="s">
        <v>623</v>
      </c>
      <c r="C60" s="1" t="s">
        <v>846</v>
      </c>
      <c r="D60">
        <v>0</v>
      </c>
      <c r="G60" s="10">
        <f t="shared" si="0"/>
        <v>0</v>
      </c>
      <c r="H60">
        <v>0</v>
      </c>
      <c r="I60">
        <v>0</v>
      </c>
      <c r="L60" s="1" t="s">
        <v>862</v>
      </c>
      <c r="M60" s="1" t="s">
        <v>862</v>
      </c>
      <c r="O60" s="1" t="s">
        <v>862</v>
      </c>
    </row>
    <row r="61" spans="1:15" ht="15" x14ac:dyDescent="0.2">
      <c r="A61" s="1" t="s">
        <v>190</v>
      </c>
      <c r="B61" s="1" t="s">
        <v>624</v>
      </c>
      <c r="C61" s="1" t="s">
        <v>846</v>
      </c>
      <c r="D61">
        <v>0</v>
      </c>
      <c r="F61" s="2">
        <v>28645.439999999999</v>
      </c>
      <c r="G61" s="10">
        <f t="shared" si="0"/>
        <v>0</v>
      </c>
      <c r="H61">
        <v>3</v>
      </c>
      <c r="I61">
        <v>3</v>
      </c>
      <c r="L61" s="1" t="s">
        <v>862</v>
      </c>
      <c r="M61" s="1" t="s">
        <v>862</v>
      </c>
      <c r="O61" s="1" t="s">
        <v>862</v>
      </c>
    </row>
    <row r="62" spans="1:15" ht="15" x14ac:dyDescent="0.2">
      <c r="A62" s="1" t="s">
        <v>191</v>
      </c>
      <c r="B62" s="1" t="s">
        <v>625</v>
      </c>
      <c r="C62" s="1" t="s">
        <v>846</v>
      </c>
      <c r="D62">
        <v>0</v>
      </c>
      <c r="G62" s="10">
        <f t="shared" si="0"/>
        <v>0</v>
      </c>
      <c r="H62">
        <v>0</v>
      </c>
      <c r="I62">
        <v>0</v>
      </c>
      <c r="L62" s="1" t="s">
        <v>862</v>
      </c>
      <c r="M62" s="1" t="s">
        <v>862</v>
      </c>
      <c r="O62" s="1" t="s">
        <v>862</v>
      </c>
    </row>
    <row r="63" spans="1:15" ht="15" x14ac:dyDescent="0.2">
      <c r="A63" s="1" t="s">
        <v>192</v>
      </c>
      <c r="B63" s="1" t="s">
        <v>626</v>
      </c>
      <c r="C63" s="1" t="s">
        <v>846</v>
      </c>
      <c r="D63">
        <v>0</v>
      </c>
      <c r="G63" s="10">
        <f t="shared" si="0"/>
        <v>0</v>
      </c>
      <c r="H63">
        <v>0</v>
      </c>
      <c r="I63">
        <v>0</v>
      </c>
      <c r="L63" s="1" t="s">
        <v>864</v>
      </c>
      <c r="M63" s="1" t="s">
        <v>862</v>
      </c>
      <c r="O63" s="1" t="s">
        <v>862</v>
      </c>
    </row>
    <row r="64" spans="1:15" ht="15" x14ac:dyDescent="0.2">
      <c r="A64" s="1" t="s">
        <v>203</v>
      </c>
      <c r="B64" s="1" t="s">
        <v>637</v>
      </c>
      <c r="C64" s="1" t="s">
        <v>846</v>
      </c>
      <c r="D64">
        <v>0</v>
      </c>
      <c r="G64" s="10">
        <f t="shared" si="0"/>
        <v>0</v>
      </c>
      <c r="H64">
        <v>0</v>
      </c>
      <c r="I64">
        <v>0</v>
      </c>
      <c r="L64" s="1" t="s">
        <v>864</v>
      </c>
      <c r="M64" s="1" t="s">
        <v>862</v>
      </c>
      <c r="O64" s="1" t="s">
        <v>862</v>
      </c>
    </row>
    <row r="65" spans="1:15" ht="15" x14ac:dyDescent="0.2">
      <c r="A65" s="1" t="s">
        <v>216</v>
      </c>
      <c r="B65" s="1" t="s">
        <v>650</v>
      </c>
      <c r="C65" s="1" t="s">
        <v>846</v>
      </c>
      <c r="D65">
        <v>0</v>
      </c>
      <c r="E65" s="2">
        <v>226.5</v>
      </c>
      <c r="G65" s="10">
        <f t="shared" si="0"/>
        <v>0</v>
      </c>
      <c r="H65">
        <v>10</v>
      </c>
      <c r="I65">
        <v>0</v>
      </c>
      <c r="L65" s="1" t="s">
        <v>864</v>
      </c>
      <c r="M65" s="1" t="s">
        <v>216</v>
      </c>
      <c r="O65" s="1" t="s">
        <v>862</v>
      </c>
    </row>
    <row r="66" spans="1:15" ht="15" x14ac:dyDescent="0.2">
      <c r="A66" s="1" t="s">
        <v>220</v>
      </c>
      <c r="B66" s="1" t="s">
        <v>654</v>
      </c>
      <c r="C66" s="1" t="s">
        <v>846</v>
      </c>
      <c r="D66">
        <v>0</v>
      </c>
      <c r="E66" s="2">
        <v>157.74</v>
      </c>
      <c r="G66" s="10">
        <f t="shared" ref="G66:G129" si="1">IF(F66&gt;0,F66*D66,E66*D66)</f>
        <v>0</v>
      </c>
      <c r="H66">
        <v>20</v>
      </c>
      <c r="I66">
        <v>6</v>
      </c>
      <c r="L66" s="1" t="s">
        <v>864</v>
      </c>
      <c r="M66" s="1" t="s">
        <v>919</v>
      </c>
      <c r="O66" s="1" t="s">
        <v>862</v>
      </c>
    </row>
    <row r="67" spans="1:15" ht="15" x14ac:dyDescent="0.2">
      <c r="A67" s="1" t="s">
        <v>237</v>
      </c>
      <c r="B67" s="1" t="s">
        <v>671</v>
      </c>
      <c r="C67" s="1" t="s">
        <v>845</v>
      </c>
      <c r="D67">
        <v>0</v>
      </c>
      <c r="E67" s="2">
        <v>195.4</v>
      </c>
      <c r="G67" s="10">
        <f t="shared" si="1"/>
        <v>0</v>
      </c>
      <c r="H67">
        <v>0</v>
      </c>
      <c r="I67">
        <v>4</v>
      </c>
      <c r="J67">
        <v>16</v>
      </c>
      <c r="L67" s="1" t="s">
        <v>860</v>
      </c>
      <c r="M67" s="1" t="s">
        <v>930</v>
      </c>
      <c r="N67">
        <v>10</v>
      </c>
      <c r="O67" s="1" t="s">
        <v>862</v>
      </c>
    </row>
    <row r="68" spans="1:15" ht="15" x14ac:dyDescent="0.2">
      <c r="A68" s="1" t="s">
        <v>262</v>
      </c>
      <c r="B68" s="1" t="s">
        <v>696</v>
      </c>
      <c r="C68" s="1" t="s">
        <v>845</v>
      </c>
      <c r="D68">
        <v>0</v>
      </c>
      <c r="G68" s="10">
        <f t="shared" si="1"/>
        <v>0</v>
      </c>
      <c r="I68">
        <v>0</v>
      </c>
      <c r="L68" s="1" t="s">
        <v>862</v>
      </c>
      <c r="M68" s="1" t="s">
        <v>862</v>
      </c>
      <c r="O68" s="1" t="s">
        <v>862</v>
      </c>
    </row>
    <row r="69" spans="1:15" ht="15" x14ac:dyDescent="0.2">
      <c r="A69" s="1" t="s">
        <v>266</v>
      </c>
      <c r="B69" s="1" t="s">
        <v>700</v>
      </c>
      <c r="C69" s="1" t="s">
        <v>845</v>
      </c>
      <c r="D69">
        <v>0</v>
      </c>
      <c r="E69" s="2">
        <v>799</v>
      </c>
      <c r="G69" s="10">
        <f t="shared" si="1"/>
        <v>0</v>
      </c>
      <c r="H69">
        <v>0</v>
      </c>
      <c r="I69">
        <v>0</v>
      </c>
      <c r="J69">
        <v>5</v>
      </c>
      <c r="L69" s="1" t="s">
        <v>880</v>
      </c>
      <c r="M69" s="1" t="s">
        <v>947</v>
      </c>
      <c r="N69">
        <v>10</v>
      </c>
      <c r="O69" s="1" t="s">
        <v>1002</v>
      </c>
    </row>
    <row r="70" spans="1:15" ht="15" x14ac:dyDescent="0.2">
      <c r="A70" s="1" t="s">
        <v>268</v>
      </c>
      <c r="B70" s="1" t="s">
        <v>702</v>
      </c>
      <c r="C70" s="1" t="s">
        <v>845</v>
      </c>
      <c r="D70">
        <v>0</v>
      </c>
      <c r="E70" s="2">
        <v>10.38</v>
      </c>
      <c r="G70" s="10">
        <f t="shared" si="1"/>
        <v>0</v>
      </c>
      <c r="H70">
        <v>0</v>
      </c>
      <c r="I70">
        <v>0</v>
      </c>
      <c r="L70" s="1" t="s">
        <v>856</v>
      </c>
      <c r="M70" s="1" t="s">
        <v>268</v>
      </c>
      <c r="O70" s="1" t="s">
        <v>990</v>
      </c>
    </row>
    <row r="71" spans="1:15" ht="15" x14ac:dyDescent="0.2">
      <c r="A71" s="1" t="s">
        <v>270</v>
      </c>
      <c r="B71" s="1" t="s">
        <v>704</v>
      </c>
      <c r="C71" s="1" t="s">
        <v>845</v>
      </c>
      <c r="D71">
        <v>0</v>
      </c>
      <c r="E71" s="2">
        <v>30</v>
      </c>
      <c r="G71" s="10">
        <f t="shared" si="1"/>
        <v>0</v>
      </c>
      <c r="H71">
        <v>0</v>
      </c>
      <c r="I71">
        <v>3</v>
      </c>
      <c r="J71">
        <v>10</v>
      </c>
      <c r="L71" s="1" t="s">
        <v>859</v>
      </c>
      <c r="M71" s="1" t="s">
        <v>948</v>
      </c>
      <c r="N71">
        <v>5</v>
      </c>
      <c r="O71" s="1" t="s">
        <v>992</v>
      </c>
    </row>
    <row r="72" spans="1:15" ht="15" x14ac:dyDescent="0.2">
      <c r="A72" s="1" t="s">
        <v>312</v>
      </c>
      <c r="B72" s="1" t="s">
        <v>746</v>
      </c>
      <c r="C72" s="1" t="s">
        <v>845</v>
      </c>
      <c r="D72">
        <v>0</v>
      </c>
      <c r="G72" s="10">
        <f t="shared" si="1"/>
        <v>0</v>
      </c>
      <c r="I72">
        <v>0</v>
      </c>
      <c r="L72" s="1" t="s">
        <v>870</v>
      </c>
      <c r="M72" s="1" t="s">
        <v>312</v>
      </c>
      <c r="N72">
        <v>20</v>
      </c>
      <c r="O72" s="1" t="s">
        <v>997</v>
      </c>
    </row>
    <row r="73" spans="1:15" ht="15" x14ac:dyDescent="0.2">
      <c r="A73" s="1" t="s">
        <v>323</v>
      </c>
      <c r="B73" s="1" t="s">
        <v>756</v>
      </c>
      <c r="C73" s="1" t="s">
        <v>845</v>
      </c>
      <c r="D73">
        <v>0</v>
      </c>
      <c r="E73" s="2">
        <v>39</v>
      </c>
      <c r="G73" s="10">
        <f t="shared" si="1"/>
        <v>0</v>
      </c>
      <c r="H73">
        <v>0</v>
      </c>
      <c r="I73" s="4">
        <v>1.5</v>
      </c>
      <c r="J73">
        <v>10</v>
      </c>
      <c r="L73" s="1" t="s">
        <v>880</v>
      </c>
      <c r="M73" s="1" t="s">
        <v>323</v>
      </c>
      <c r="N73">
        <v>5</v>
      </c>
      <c r="O73" s="1" t="s">
        <v>1002</v>
      </c>
    </row>
    <row r="74" spans="1:15" ht="15" x14ac:dyDescent="0.2">
      <c r="A74" s="1" t="s">
        <v>326</v>
      </c>
      <c r="B74" s="1" t="s">
        <v>759</v>
      </c>
      <c r="C74" s="1" t="s">
        <v>845</v>
      </c>
      <c r="D74">
        <v>0</v>
      </c>
      <c r="G74" s="10">
        <f t="shared" si="1"/>
        <v>0</v>
      </c>
      <c r="I74">
        <v>0</v>
      </c>
      <c r="L74" s="1" t="s">
        <v>862</v>
      </c>
      <c r="M74" s="1" t="s">
        <v>862</v>
      </c>
      <c r="O74" s="1" t="s">
        <v>862</v>
      </c>
    </row>
    <row r="75" spans="1:15" ht="15" x14ac:dyDescent="0.2">
      <c r="A75" s="1" t="s">
        <v>328</v>
      </c>
      <c r="B75" s="1" t="s">
        <v>761</v>
      </c>
      <c r="C75" s="1" t="s">
        <v>845</v>
      </c>
      <c r="D75">
        <v>0</v>
      </c>
      <c r="E75" s="2">
        <v>31.46</v>
      </c>
      <c r="G75" s="10">
        <f t="shared" si="1"/>
        <v>0</v>
      </c>
      <c r="H75">
        <v>0</v>
      </c>
      <c r="I75">
        <v>3</v>
      </c>
      <c r="J75">
        <v>10</v>
      </c>
      <c r="L75" s="1" t="s">
        <v>859</v>
      </c>
      <c r="M75" s="1" t="s">
        <v>966</v>
      </c>
      <c r="N75">
        <v>5</v>
      </c>
      <c r="O75" s="1" t="s">
        <v>992</v>
      </c>
    </row>
    <row r="76" spans="1:15" ht="15" x14ac:dyDescent="0.2">
      <c r="A76" s="1" t="s">
        <v>339</v>
      </c>
      <c r="B76" s="1" t="s">
        <v>772</v>
      </c>
      <c r="C76" s="1" t="s">
        <v>845</v>
      </c>
      <c r="D76">
        <v>0</v>
      </c>
      <c r="G76" s="10">
        <f t="shared" si="1"/>
        <v>0</v>
      </c>
      <c r="H76">
        <v>0</v>
      </c>
      <c r="I76">
        <v>6</v>
      </c>
      <c r="L76" s="1" t="s">
        <v>856</v>
      </c>
      <c r="M76" s="1" t="s">
        <v>339</v>
      </c>
      <c r="O76" s="1" t="s">
        <v>990</v>
      </c>
    </row>
    <row r="77" spans="1:15" ht="15" x14ac:dyDescent="0.2">
      <c r="A77" s="1" t="s">
        <v>340</v>
      </c>
      <c r="B77" s="1" t="s">
        <v>773</v>
      </c>
      <c r="C77" s="1" t="s">
        <v>845</v>
      </c>
      <c r="D77">
        <v>0</v>
      </c>
      <c r="E77" s="2">
        <v>267</v>
      </c>
      <c r="G77" s="10">
        <f t="shared" si="1"/>
        <v>0</v>
      </c>
      <c r="H77">
        <v>0</v>
      </c>
      <c r="I77">
        <v>0</v>
      </c>
      <c r="J77">
        <v>8</v>
      </c>
      <c r="L77" s="1" t="s">
        <v>856</v>
      </c>
      <c r="M77" s="1" t="s">
        <v>340</v>
      </c>
      <c r="N77">
        <v>10</v>
      </c>
      <c r="O77" s="1" t="s">
        <v>990</v>
      </c>
    </row>
    <row r="78" spans="1:15" ht="15" x14ac:dyDescent="0.2">
      <c r="A78" s="1" t="s">
        <v>347</v>
      </c>
      <c r="B78" s="1" t="s">
        <v>487</v>
      </c>
      <c r="C78" s="1" t="s">
        <v>845</v>
      </c>
      <c r="D78">
        <v>0</v>
      </c>
      <c r="G78" s="10">
        <f t="shared" si="1"/>
        <v>0</v>
      </c>
      <c r="I78">
        <v>0</v>
      </c>
      <c r="L78" s="1" t="s">
        <v>862</v>
      </c>
      <c r="M78" s="1" t="s">
        <v>862</v>
      </c>
      <c r="O78" s="1" t="s">
        <v>862</v>
      </c>
    </row>
    <row r="79" spans="1:15" ht="15" x14ac:dyDescent="0.2">
      <c r="A79" s="1" t="s">
        <v>349</v>
      </c>
      <c r="B79" s="1" t="s">
        <v>490</v>
      </c>
      <c r="C79" s="1" t="s">
        <v>845</v>
      </c>
      <c r="D79">
        <v>0</v>
      </c>
      <c r="G79" s="10">
        <f t="shared" si="1"/>
        <v>0</v>
      </c>
      <c r="I79">
        <v>0</v>
      </c>
      <c r="L79" s="1" t="s">
        <v>864</v>
      </c>
      <c r="M79" s="1" t="s">
        <v>56</v>
      </c>
      <c r="O79" s="1" t="s">
        <v>862</v>
      </c>
    </row>
    <row r="80" spans="1:15" ht="15" x14ac:dyDescent="0.2">
      <c r="A80" s="1" t="s">
        <v>350</v>
      </c>
      <c r="B80" s="1" t="s">
        <v>491</v>
      </c>
      <c r="C80" s="1" t="s">
        <v>845</v>
      </c>
      <c r="D80">
        <v>0</v>
      </c>
      <c r="G80" s="10">
        <f t="shared" si="1"/>
        <v>0</v>
      </c>
      <c r="I80">
        <v>0</v>
      </c>
      <c r="L80" s="1" t="s">
        <v>862</v>
      </c>
      <c r="M80" s="1" t="s">
        <v>862</v>
      </c>
      <c r="O80" s="1" t="s">
        <v>862</v>
      </c>
    </row>
    <row r="81" spans="1:15" ht="15" x14ac:dyDescent="0.2">
      <c r="A81" s="1" t="s">
        <v>351</v>
      </c>
      <c r="B81" s="1" t="s">
        <v>492</v>
      </c>
      <c r="C81" s="1" t="s">
        <v>845</v>
      </c>
      <c r="D81">
        <v>0</v>
      </c>
      <c r="G81" s="10">
        <f t="shared" si="1"/>
        <v>0</v>
      </c>
      <c r="I81">
        <v>0</v>
      </c>
      <c r="L81" s="1" t="s">
        <v>862</v>
      </c>
      <c r="M81" s="1" t="s">
        <v>862</v>
      </c>
      <c r="O81" s="1" t="s">
        <v>862</v>
      </c>
    </row>
    <row r="82" spans="1:15" ht="15" x14ac:dyDescent="0.2">
      <c r="A82" s="1" t="s">
        <v>353</v>
      </c>
      <c r="B82" s="1" t="s">
        <v>494</v>
      </c>
      <c r="C82" s="1" t="s">
        <v>845</v>
      </c>
      <c r="D82">
        <v>0</v>
      </c>
      <c r="G82" s="10">
        <f t="shared" si="1"/>
        <v>0</v>
      </c>
      <c r="I82">
        <v>0</v>
      </c>
      <c r="L82" s="1" t="s">
        <v>862</v>
      </c>
      <c r="M82" s="1" t="s">
        <v>862</v>
      </c>
      <c r="O82" s="1" t="s">
        <v>862</v>
      </c>
    </row>
    <row r="83" spans="1:15" ht="15" x14ac:dyDescent="0.2">
      <c r="A83" s="1" t="s">
        <v>355</v>
      </c>
      <c r="B83" s="1" t="s">
        <v>497</v>
      </c>
      <c r="C83" s="1" t="s">
        <v>845</v>
      </c>
      <c r="D83">
        <v>0</v>
      </c>
      <c r="E83" s="2">
        <v>153169.53</v>
      </c>
      <c r="G83" s="10">
        <f t="shared" si="1"/>
        <v>0</v>
      </c>
      <c r="I83">
        <v>0</v>
      </c>
      <c r="L83" s="1" t="s">
        <v>862</v>
      </c>
      <c r="M83" s="1" t="s">
        <v>862</v>
      </c>
      <c r="O83" s="1" t="s">
        <v>862</v>
      </c>
    </row>
    <row r="84" spans="1:15" ht="15" x14ac:dyDescent="0.2">
      <c r="A84" s="1" t="s">
        <v>362</v>
      </c>
      <c r="B84" s="1" t="s">
        <v>512</v>
      </c>
      <c r="C84" s="1" t="s">
        <v>845</v>
      </c>
      <c r="D84">
        <v>0</v>
      </c>
      <c r="G84" s="10">
        <f t="shared" si="1"/>
        <v>0</v>
      </c>
      <c r="I84">
        <v>0</v>
      </c>
      <c r="L84" s="1" t="s">
        <v>862</v>
      </c>
      <c r="M84" s="1" t="s">
        <v>862</v>
      </c>
      <c r="O84" s="1" t="s">
        <v>862</v>
      </c>
    </row>
    <row r="85" spans="1:15" ht="15" x14ac:dyDescent="0.2">
      <c r="A85" s="1" t="s">
        <v>367</v>
      </c>
      <c r="B85" s="1" t="s">
        <v>526</v>
      </c>
      <c r="C85" s="1" t="s">
        <v>845</v>
      </c>
      <c r="D85">
        <v>0</v>
      </c>
      <c r="G85" s="10">
        <f t="shared" si="1"/>
        <v>0</v>
      </c>
      <c r="I85">
        <v>0</v>
      </c>
      <c r="L85" s="1" t="s">
        <v>862</v>
      </c>
      <c r="M85" s="1" t="s">
        <v>862</v>
      </c>
      <c r="O85" s="1" t="s">
        <v>862</v>
      </c>
    </row>
    <row r="86" spans="1:15" ht="15" x14ac:dyDescent="0.2">
      <c r="A86" s="1" t="s">
        <v>370</v>
      </c>
      <c r="B86" s="1" t="s">
        <v>568</v>
      </c>
      <c r="C86" s="1" t="s">
        <v>845</v>
      </c>
      <c r="D86">
        <v>0</v>
      </c>
      <c r="G86" s="10">
        <f t="shared" si="1"/>
        <v>0</v>
      </c>
      <c r="I86">
        <v>0</v>
      </c>
      <c r="L86" s="1" t="s">
        <v>862</v>
      </c>
      <c r="M86" s="1" t="s">
        <v>862</v>
      </c>
      <c r="O86" s="1" t="s">
        <v>862</v>
      </c>
    </row>
    <row r="87" spans="1:15" ht="15" x14ac:dyDescent="0.2">
      <c r="A87" s="1" t="s">
        <v>372</v>
      </c>
      <c r="B87" s="1" t="s">
        <v>785</v>
      </c>
      <c r="C87" s="1" t="s">
        <v>845</v>
      </c>
      <c r="D87">
        <v>0</v>
      </c>
      <c r="G87" s="10">
        <f t="shared" si="1"/>
        <v>0</v>
      </c>
      <c r="I87">
        <v>0</v>
      </c>
      <c r="L87" s="1" t="s">
        <v>862</v>
      </c>
      <c r="M87" s="1" t="s">
        <v>862</v>
      </c>
      <c r="O87" s="1" t="s">
        <v>862</v>
      </c>
    </row>
    <row r="88" spans="1:15" ht="15" x14ac:dyDescent="0.2">
      <c r="A88" s="1" t="s">
        <v>383</v>
      </c>
      <c r="B88" s="1" t="s">
        <v>796</v>
      </c>
      <c r="C88" s="1" t="s">
        <v>846</v>
      </c>
      <c r="D88">
        <v>0</v>
      </c>
      <c r="G88" s="10">
        <f t="shared" si="1"/>
        <v>0</v>
      </c>
      <c r="H88">
        <v>0</v>
      </c>
      <c r="I88">
        <v>0</v>
      </c>
      <c r="L88" s="1" t="s">
        <v>862</v>
      </c>
      <c r="M88" s="1" t="s">
        <v>862</v>
      </c>
      <c r="O88" s="1" t="s">
        <v>862</v>
      </c>
    </row>
    <row r="89" spans="1:15" ht="15" x14ac:dyDescent="0.2">
      <c r="A89" s="1" t="s">
        <v>384</v>
      </c>
      <c r="B89" s="1" t="s">
        <v>796</v>
      </c>
      <c r="C89" s="1" t="s">
        <v>846</v>
      </c>
      <c r="D89">
        <v>0</v>
      </c>
      <c r="G89" s="10">
        <f t="shared" si="1"/>
        <v>0</v>
      </c>
      <c r="H89">
        <v>0</v>
      </c>
      <c r="I89">
        <v>0</v>
      </c>
      <c r="L89" s="1" t="s">
        <v>862</v>
      </c>
      <c r="M89" s="1" t="s">
        <v>862</v>
      </c>
      <c r="O89" s="1" t="s">
        <v>862</v>
      </c>
    </row>
    <row r="90" spans="1:15" ht="15" x14ac:dyDescent="0.2">
      <c r="A90" s="1" t="s">
        <v>385</v>
      </c>
      <c r="B90" s="1" t="s">
        <v>797</v>
      </c>
      <c r="C90" s="1" t="s">
        <v>846</v>
      </c>
      <c r="D90">
        <v>0</v>
      </c>
      <c r="G90" s="10">
        <f t="shared" si="1"/>
        <v>0</v>
      </c>
      <c r="H90">
        <v>0</v>
      </c>
      <c r="I90">
        <v>0</v>
      </c>
      <c r="L90" s="1" t="s">
        <v>862</v>
      </c>
      <c r="M90" s="1" t="s">
        <v>862</v>
      </c>
      <c r="O90" s="1" t="s">
        <v>862</v>
      </c>
    </row>
    <row r="91" spans="1:15" ht="15" x14ac:dyDescent="0.2">
      <c r="A91" s="1" t="s">
        <v>386</v>
      </c>
      <c r="B91" s="1" t="s">
        <v>796</v>
      </c>
      <c r="C91" s="1" t="s">
        <v>846</v>
      </c>
      <c r="D91">
        <v>0</v>
      </c>
      <c r="G91" s="10">
        <f t="shared" si="1"/>
        <v>0</v>
      </c>
      <c r="H91">
        <v>0</v>
      </c>
      <c r="I91">
        <v>0</v>
      </c>
      <c r="L91" s="1" t="s">
        <v>862</v>
      </c>
      <c r="M91" s="1" t="s">
        <v>862</v>
      </c>
      <c r="O91" s="1" t="s">
        <v>862</v>
      </c>
    </row>
    <row r="92" spans="1:15" ht="15" x14ac:dyDescent="0.2">
      <c r="A92" s="1" t="s">
        <v>387</v>
      </c>
      <c r="B92" s="1" t="s">
        <v>798</v>
      </c>
      <c r="C92" s="1" t="s">
        <v>846</v>
      </c>
      <c r="D92">
        <v>0</v>
      </c>
      <c r="G92" s="10">
        <f t="shared" si="1"/>
        <v>0</v>
      </c>
      <c r="H92">
        <v>0</v>
      </c>
      <c r="I92">
        <v>0</v>
      </c>
      <c r="L92" s="1" t="s">
        <v>862</v>
      </c>
      <c r="M92" s="1" t="s">
        <v>862</v>
      </c>
      <c r="O92" s="1" t="s">
        <v>862</v>
      </c>
    </row>
    <row r="93" spans="1:15" ht="15" x14ac:dyDescent="0.2">
      <c r="A93" s="1" t="s">
        <v>388</v>
      </c>
      <c r="B93" s="1" t="s">
        <v>799</v>
      </c>
      <c r="C93" s="1" t="s">
        <v>846</v>
      </c>
      <c r="D93">
        <v>0</v>
      </c>
      <c r="G93" s="10">
        <f t="shared" si="1"/>
        <v>0</v>
      </c>
      <c r="H93">
        <v>0</v>
      </c>
      <c r="I93">
        <v>0</v>
      </c>
      <c r="L93" s="1" t="s">
        <v>862</v>
      </c>
      <c r="M93" s="1" t="s">
        <v>862</v>
      </c>
      <c r="O93" s="1" t="s">
        <v>862</v>
      </c>
    </row>
    <row r="94" spans="1:15" ht="15" x14ac:dyDescent="0.2">
      <c r="A94" s="1" t="s">
        <v>389</v>
      </c>
      <c r="B94" s="1" t="s">
        <v>800</v>
      </c>
      <c r="C94" s="1" t="s">
        <v>846</v>
      </c>
      <c r="D94">
        <v>0</v>
      </c>
      <c r="G94" s="10">
        <f t="shared" si="1"/>
        <v>0</v>
      </c>
      <c r="H94">
        <v>0</v>
      </c>
      <c r="I94">
        <v>0</v>
      </c>
      <c r="L94" s="1" t="s">
        <v>862</v>
      </c>
      <c r="M94" s="1" t="s">
        <v>862</v>
      </c>
      <c r="O94" s="1" t="s">
        <v>862</v>
      </c>
    </row>
    <row r="95" spans="1:15" ht="15" x14ac:dyDescent="0.2">
      <c r="A95" s="1" t="s">
        <v>433</v>
      </c>
      <c r="B95" s="1" t="s">
        <v>843</v>
      </c>
      <c r="C95" s="1" t="s">
        <v>845</v>
      </c>
      <c r="D95">
        <v>0</v>
      </c>
      <c r="E95" s="2">
        <v>159.6</v>
      </c>
      <c r="G95" s="10">
        <f t="shared" si="1"/>
        <v>0</v>
      </c>
      <c r="H95">
        <v>0</v>
      </c>
      <c r="I95">
        <v>8</v>
      </c>
      <c r="J95">
        <v>50</v>
      </c>
      <c r="L95" s="1" t="s">
        <v>860</v>
      </c>
      <c r="M95" s="1" t="s">
        <v>986</v>
      </c>
      <c r="N95">
        <v>10</v>
      </c>
      <c r="O95" s="1" t="s">
        <v>862</v>
      </c>
    </row>
    <row r="96" spans="1:15" ht="15" x14ac:dyDescent="0.2">
      <c r="A96" s="1" t="s">
        <v>336</v>
      </c>
      <c r="B96" s="1" t="s">
        <v>769</v>
      </c>
      <c r="C96" s="1" t="s">
        <v>845</v>
      </c>
      <c r="D96">
        <v>-10</v>
      </c>
      <c r="G96" s="10">
        <f t="shared" si="1"/>
        <v>0</v>
      </c>
      <c r="I96">
        <v>0</v>
      </c>
      <c r="L96" s="1" t="s">
        <v>862</v>
      </c>
      <c r="M96" s="1" t="s">
        <v>862</v>
      </c>
      <c r="O96" s="1" t="s">
        <v>862</v>
      </c>
    </row>
    <row r="97" spans="1:15" ht="15" x14ac:dyDescent="0.2">
      <c r="A97" s="1" t="s">
        <v>334</v>
      </c>
      <c r="B97" s="1" t="s">
        <v>767</v>
      </c>
      <c r="C97" s="1" t="s">
        <v>845</v>
      </c>
      <c r="D97">
        <v>-14</v>
      </c>
      <c r="G97" s="10">
        <f t="shared" si="1"/>
        <v>0</v>
      </c>
      <c r="I97">
        <v>0</v>
      </c>
      <c r="L97" s="1" t="s">
        <v>862</v>
      </c>
      <c r="M97" s="1" t="s">
        <v>862</v>
      </c>
      <c r="O97" s="1" t="s">
        <v>862</v>
      </c>
    </row>
    <row r="98" spans="1:15" ht="15" x14ac:dyDescent="0.2">
      <c r="A98" s="1" t="s">
        <v>335</v>
      </c>
      <c r="B98" s="1" t="s">
        <v>768</v>
      </c>
      <c r="C98" s="1" t="s">
        <v>845</v>
      </c>
      <c r="D98">
        <v>-21</v>
      </c>
      <c r="G98" s="10">
        <f t="shared" si="1"/>
        <v>0</v>
      </c>
      <c r="I98">
        <v>0</v>
      </c>
      <c r="L98" s="1" t="s">
        <v>862</v>
      </c>
      <c r="M98" s="1" t="s">
        <v>862</v>
      </c>
      <c r="O98" s="1" t="s">
        <v>862</v>
      </c>
    </row>
    <row r="99" spans="1:15" ht="15" x14ac:dyDescent="0.2">
      <c r="A99" s="1" t="s">
        <v>54</v>
      </c>
      <c r="B99" s="1" t="s">
        <v>488</v>
      </c>
      <c r="C99" s="1" t="s">
        <v>846</v>
      </c>
      <c r="G99" s="10">
        <f t="shared" si="1"/>
        <v>0</v>
      </c>
      <c r="L99" s="1" t="s">
        <v>862</v>
      </c>
      <c r="M99" s="1" t="s">
        <v>862</v>
      </c>
      <c r="O99" s="1" t="s">
        <v>862</v>
      </c>
    </row>
    <row r="100" spans="1:15" ht="15" x14ac:dyDescent="0.2">
      <c r="A100" s="1" t="s">
        <v>59</v>
      </c>
      <c r="B100" s="1" t="s">
        <v>493</v>
      </c>
      <c r="C100" s="1" t="s">
        <v>846</v>
      </c>
      <c r="G100" s="10">
        <f t="shared" si="1"/>
        <v>0</v>
      </c>
      <c r="L100" s="1" t="s">
        <v>862</v>
      </c>
      <c r="M100" s="1" t="s">
        <v>862</v>
      </c>
      <c r="O100" s="1" t="s">
        <v>862</v>
      </c>
    </row>
    <row r="101" spans="1:15" ht="15" x14ac:dyDescent="0.2">
      <c r="A101" s="1" t="s">
        <v>62</v>
      </c>
      <c r="B101" s="1" t="s">
        <v>496</v>
      </c>
      <c r="C101" s="1" t="s">
        <v>846</v>
      </c>
      <c r="G101" s="10">
        <f t="shared" si="1"/>
        <v>0</v>
      </c>
      <c r="H101">
        <v>2</v>
      </c>
      <c r="I101">
        <v>2</v>
      </c>
      <c r="L101" s="1" t="s">
        <v>862</v>
      </c>
      <c r="M101" s="1" t="s">
        <v>862</v>
      </c>
      <c r="O101" s="1" t="s">
        <v>862</v>
      </c>
    </row>
    <row r="102" spans="1:15" ht="15" x14ac:dyDescent="0.2">
      <c r="A102" s="1" t="s">
        <v>64</v>
      </c>
      <c r="B102" s="1" t="s">
        <v>498</v>
      </c>
      <c r="C102" s="1" t="s">
        <v>846</v>
      </c>
      <c r="G102" s="10">
        <f t="shared" si="1"/>
        <v>0</v>
      </c>
      <c r="L102" s="1" t="s">
        <v>862</v>
      </c>
      <c r="M102" s="1" t="s">
        <v>862</v>
      </c>
      <c r="O102" s="1" t="s">
        <v>862</v>
      </c>
    </row>
    <row r="103" spans="1:15" ht="15" x14ac:dyDescent="0.2">
      <c r="A103" s="1" t="s">
        <v>65</v>
      </c>
      <c r="B103" s="1" t="s">
        <v>499</v>
      </c>
      <c r="C103" s="1" t="s">
        <v>846</v>
      </c>
      <c r="G103" s="10">
        <f t="shared" si="1"/>
        <v>0</v>
      </c>
      <c r="I103">
        <v>0</v>
      </c>
      <c r="L103" s="1" t="s">
        <v>862</v>
      </c>
      <c r="M103" s="1" t="s">
        <v>862</v>
      </c>
      <c r="O103" s="1" t="s">
        <v>862</v>
      </c>
    </row>
    <row r="104" spans="1:15" ht="15" x14ac:dyDescent="0.2">
      <c r="A104" s="1" t="s">
        <v>66</v>
      </c>
      <c r="B104" s="1" t="s">
        <v>500</v>
      </c>
      <c r="C104" s="1" t="s">
        <v>846</v>
      </c>
      <c r="G104" s="10">
        <f t="shared" si="1"/>
        <v>0</v>
      </c>
      <c r="L104" s="1" t="s">
        <v>862</v>
      </c>
      <c r="M104" s="1" t="s">
        <v>862</v>
      </c>
      <c r="O104" s="1" t="s">
        <v>862</v>
      </c>
    </row>
    <row r="105" spans="1:15" ht="15" x14ac:dyDescent="0.2">
      <c r="A105" s="1" t="s">
        <v>67</v>
      </c>
      <c r="B105" s="1" t="s">
        <v>501</v>
      </c>
      <c r="C105" s="1" t="s">
        <v>846</v>
      </c>
      <c r="G105" s="10">
        <f t="shared" si="1"/>
        <v>0</v>
      </c>
      <c r="L105" s="1" t="s">
        <v>862</v>
      </c>
      <c r="M105" s="1" t="s">
        <v>862</v>
      </c>
      <c r="O105" s="1" t="s">
        <v>862</v>
      </c>
    </row>
    <row r="106" spans="1:15" ht="15" x14ac:dyDescent="0.2">
      <c r="A106" s="1" t="s">
        <v>68</v>
      </c>
      <c r="B106" s="1" t="s">
        <v>502</v>
      </c>
      <c r="C106" s="1" t="s">
        <v>846</v>
      </c>
      <c r="G106" s="10">
        <f t="shared" si="1"/>
        <v>0</v>
      </c>
      <c r="L106" s="1" t="s">
        <v>862</v>
      </c>
      <c r="M106" s="1" t="s">
        <v>862</v>
      </c>
      <c r="O106" s="1" t="s">
        <v>862</v>
      </c>
    </row>
    <row r="107" spans="1:15" ht="15" x14ac:dyDescent="0.2">
      <c r="A107" s="1" t="s">
        <v>69</v>
      </c>
      <c r="B107" s="1" t="s">
        <v>503</v>
      </c>
      <c r="C107" s="1" t="s">
        <v>846</v>
      </c>
      <c r="G107" s="10">
        <f t="shared" si="1"/>
        <v>0</v>
      </c>
      <c r="L107" s="1" t="s">
        <v>862</v>
      </c>
      <c r="M107" s="1" t="s">
        <v>862</v>
      </c>
      <c r="O107" s="1" t="s">
        <v>862</v>
      </c>
    </row>
    <row r="108" spans="1:15" ht="15" x14ac:dyDescent="0.2">
      <c r="A108" s="1" t="s">
        <v>79</v>
      </c>
      <c r="B108" s="1" t="s">
        <v>513</v>
      </c>
      <c r="C108" s="1" t="s">
        <v>846</v>
      </c>
      <c r="G108" s="10">
        <f t="shared" si="1"/>
        <v>0</v>
      </c>
      <c r="L108" s="1" t="s">
        <v>862</v>
      </c>
      <c r="M108" s="1" t="s">
        <v>862</v>
      </c>
      <c r="O108" s="1" t="s">
        <v>862</v>
      </c>
    </row>
    <row r="109" spans="1:15" ht="15" x14ac:dyDescent="0.2">
      <c r="A109" s="1" t="s">
        <v>80</v>
      </c>
      <c r="B109" s="1" t="s">
        <v>514</v>
      </c>
      <c r="C109" s="1" t="s">
        <v>846</v>
      </c>
      <c r="G109" s="10">
        <f t="shared" si="1"/>
        <v>0</v>
      </c>
      <c r="L109" s="1" t="s">
        <v>862</v>
      </c>
      <c r="M109" s="1" t="s">
        <v>862</v>
      </c>
      <c r="O109" s="1" t="s">
        <v>862</v>
      </c>
    </row>
    <row r="110" spans="1:15" ht="15" x14ac:dyDescent="0.2">
      <c r="A110" s="1" t="s">
        <v>81</v>
      </c>
      <c r="B110" s="1" t="s">
        <v>515</v>
      </c>
      <c r="C110" s="1" t="s">
        <v>846</v>
      </c>
      <c r="G110" s="10">
        <f t="shared" si="1"/>
        <v>0</v>
      </c>
      <c r="L110" s="1" t="s">
        <v>862</v>
      </c>
      <c r="M110" s="1" t="s">
        <v>862</v>
      </c>
      <c r="O110" s="1" t="s">
        <v>862</v>
      </c>
    </row>
    <row r="111" spans="1:15" ht="15" x14ac:dyDescent="0.2">
      <c r="A111" s="1" t="s">
        <v>91</v>
      </c>
      <c r="B111" s="1" t="s">
        <v>525</v>
      </c>
      <c r="C111" s="1" t="s">
        <v>846</v>
      </c>
      <c r="G111" s="10">
        <f t="shared" si="1"/>
        <v>0</v>
      </c>
      <c r="L111" s="1" t="s">
        <v>862</v>
      </c>
      <c r="M111" s="1" t="s">
        <v>862</v>
      </c>
      <c r="O111" s="1" t="s">
        <v>862</v>
      </c>
    </row>
    <row r="112" spans="1:15" ht="15" x14ac:dyDescent="0.2">
      <c r="A112" s="1" t="s">
        <v>93</v>
      </c>
      <c r="B112" s="1" t="s">
        <v>527</v>
      </c>
      <c r="C112" s="1" t="s">
        <v>846</v>
      </c>
      <c r="G112" s="10">
        <f t="shared" si="1"/>
        <v>0</v>
      </c>
      <c r="L112" s="1" t="s">
        <v>862</v>
      </c>
      <c r="M112" s="1" t="s">
        <v>862</v>
      </c>
      <c r="O112" s="1" t="s">
        <v>862</v>
      </c>
    </row>
    <row r="113" spans="1:15" ht="15" x14ac:dyDescent="0.2">
      <c r="A113" s="1" t="s">
        <v>94</v>
      </c>
      <c r="B113" s="1" t="s">
        <v>528</v>
      </c>
      <c r="C113" s="1" t="s">
        <v>846</v>
      </c>
      <c r="G113" s="10">
        <f t="shared" si="1"/>
        <v>0</v>
      </c>
      <c r="L113" s="1" t="s">
        <v>862</v>
      </c>
      <c r="M113" s="1" t="s">
        <v>862</v>
      </c>
      <c r="O113" s="1" t="s">
        <v>862</v>
      </c>
    </row>
    <row r="114" spans="1:15" ht="15" x14ac:dyDescent="0.2">
      <c r="A114" s="1" t="s">
        <v>122</v>
      </c>
      <c r="B114" s="1" t="s">
        <v>556</v>
      </c>
      <c r="C114" s="1" t="s">
        <v>845</v>
      </c>
      <c r="E114" s="2">
        <v>46.64</v>
      </c>
      <c r="G114" s="10">
        <f t="shared" si="1"/>
        <v>0</v>
      </c>
      <c r="I114">
        <v>0</v>
      </c>
      <c r="L114" s="1" t="s">
        <v>859</v>
      </c>
      <c r="M114" s="1" t="s">
        <v>122</v>
      </c>
      <c r="O114" s="1" t="s">
        <v>992</v>
      </c>
    </row>
    <row r="115" spans="1:15" ht="15" x14ac:dyDescent="0.2">
      <c r="A115" s="1" t="s">
        <v>127</v>
      </c>
      <c r="B115" s="1" t="s">
        <v>561</v>
      </c>
      <c r="C115" s="1" t="s">
        <v>845</v>
      </c>
      <c r="E115" s="2">
        <v>7.15</v>
      </c>
      <c r="G115" s="10">
        <f t="shared" si="1"/>
        <v>0</v>
      </c>
      <c r="I115">
        <v>0</v>
      </c>
      <c r="J115">
        <v>10</v>
      </c>
      <c r="L115" s="1" t="s">
        <v>859</v>
      </c>
      <c r="M115" s="1" t="s">
        <v>127</v>
      </c>
      <c r="O115" s="1" t="s">
        <v>992</v>
      </c>
    </row>
    <row r="116" spans="1:15" ht="15" x14ac:dyDescent="0.2">
      <c r="A116" s="1" t="s">
        <v>133</v>
      </c>
      <c r="B116" s="1" t="s">
        <v>567</v>
      </c>
      <c r="C116" s="1" t="s">
        <v>846</v>
      </c>
      <c r="G116" s="10">
        <f t="shared" si="1"/>
        <v>0</v>
      </c>
      <c r="L116" s="1" t="s">
        <v>862</v>
      </c>
      <c r="M116" s="1" t="s">
        <v>862</v>
      </c>
      <c r="O116" s="1" t="s">
        <v>862</v>
      </c>
    </row>
    <row r="117" spans="1:15" ht="15" x14ac:dyDescent="0.2">
      <c r="A117" s="1" t="s">
        <v>136</v>
      </c>
      <c r="B117" s="1" t="s">
        <v>570</v>
      </c>
      <c r="C117" s="1" t="s">
        <v>845</v>
      </c>
      <c r="E117" s="2">
        <v>44</v>
      </c>
      <c r="G117" s="10">
        <f t="shared" si="1"/>
        <v>0</v>
      </c>
      <c r="I117">
        <v>0</v>
      </c>
      <c r="L117" s="1" t="s">
        <v>859</v>
      </c>
      <c r="M117" s="1" t="s">
        <v>136</v>
      </c>
      <c r="O117" s="1" t="s">
        <v>992</v>
      </c>
    </row>
    <row r="118" spans="1:15" ht="15" x14ac:dyDescent="0.2">
      <c r="A118" s="1" t="s">
        <v>167</v>
      </c>
      <c r="B118" s="1" t="s">
        <v>601</v>
      </c>
      <c r="C118" s="1" t="s">
        <v>846</v>
      </c>
      <c r="G118" s="10">
        <f t="shared" si="1"/>
        <v>0</v>
      </c>
      <c r="I118">
        <v>0</v>
      </c>
      <c r="L118" s="1" t="s">
        <v>862</v>
      </c>
      <c r="M118" s="1" t="s">
        <v>862</v>
      </c>
      <c r="O118" s="1" t="s">
        <v>862</v>
      </c>
    </row>
    <row r="119" spans="1:15" ht="15" x14ac:dyDescent="0.2">
      <c r="A119" s="1" t="s">
        <v>172</v>
      </c>
      <c r="B119" s="1" t="s">
        <v>606</v>
      </c>
      <c r="C119" s="1" t="s">
        <v>846</v>
      </c>
      <c r="G119" s="10">
        <f t="shared" si="1"/>
        <v>0</v>
      </c>
      <c r="L119" s="1" t="s">
        <v>862</v>
      </c>
      <c r="M119" s="1" t="s">
        <v>862</v>
      </c>
      <c r="O119" s="1" t="s">
        <v>862</v>
      </c>
    </row>
    <row r="120" spans="1:15" ht="15" x14ac:dyDescent="0.2">
      <c r="A120" s="1" t="s">
        <v>173</v>
      </c>
      <c r="B120" s="1" t="s">
        <v>607</v>
      </c>
      <c r="C120" s="1" t="s">
        <v>846</v>
      </c>
      <c r="G120" s="10">
        <f t="shared" si="1"/>
        <v>0</v>
      </c>
      <c r="L120" s="1" t="s">
        <v>862</v>
      </c>
      <c r="M120" s="1" t="s">
        <v>862</v>
      </c>
      <c r="O120" s="1" t="s">
        <v>862</v>
      </c>
    </row>
    <row r="121" spans="1:15" ht="15" x14ac:dyDescent="0.2">
      <c r="A121" s="1" t="s">
        <v>176</v>
      </c>
      <c r="B121" s="1" t="s">
        <v>610</v>
      </c>
      <c r="C121" s="1" t="s">
        <v>846</v>
      </c>
      <c r="G121" s="10">
        <f t="shared" si="1"/>
        <v>0</v>
      </c>
      <c r="L121" s="1" t="s">
        <v>862</v>
      </c>
      <c r="M121" s="1" t="s">
        <v>862</v>
      </c>
      <c r="O121" s="1" t="s">
        <v>862</v>
      </c>
    </row>
    <row r="122" spans="1:15" ht="15" x14ac:dyDescent="0.2">
      <c r="A122" s="1" t="s">
        <v>177</v>
      </c>
      <c r="B122" s="1" t="s">
        <v>611</v>
      </c>
      <c r="C122" s="1" t="s">
        <v>846</v>
      </c>
      <c r="G122" s="10">
        <f t="shared" si="1"/>
        <v>0</v>
      </c>
      <c r="L122" s="1" t="s">
        <v>862</v>
      </c>
      <c r="M122" s="1" t="s">
        <v>862</v>
      </c>
      <c r="O122" s="1" t="s">
        <v>862</v>
      </c>
    </row>
    <row r="123" spans="1:15" ht="15" x14ac:dyDescent="0.2">
      <c r="A123" s="1" t="s">
        <v>178</v>
      </c>
      <c r="B123" s="1" t="s">
        <v>612</v>
      </c>
      <c r="C123" s="1" t="s">
        <v>846</v>
      </c>
      <c r="G123" s="10">
        <f t="shared" si="1"/>
        <v>0</v>
      </c>
      <c r="L123" s="1" t="s">
        <v>862</v>
      </c>
      <c r="M123" s="1" t="s">
        <v>862</v>
      </c>
      <c r="O123" s="1" t="s">
        <v>862</v>
      </c>
    </row>
    <row r="124" spans="1:15" ht="15" x14ac:dyDescent="0.2">
      <c r="A124" s="1" t="s">
        <v>179</v>
      </c>
      <c r="B124" s="1" t="s">
        <v>613</v>
      </c>
      <c r="C124" s="1" t="s">
        <v>846</v>
      </c>
      <c r="G124" s="10">
        <f t="shared" si="1"/>
        <v>0</v>
      </c>
      <c r="L124" s="1" t="s">
        <v>862</v>
      </c>
      <c r="M124" s="1" t="s">
        <v>862</v>
      </c>
      <c r="O124" s="1" t="s">
        <v>862</v>
      </c>
    </row>
    <row r="125" spans="1:15" ht="15" x14ac:dyDescent="0.2">
      <c r="A125" s="1" t="s">
        <v>180</v>
      </c>
      <c r="B125" s="1" t="s">
        <v>614</v>
      </c>
      <c r="C125" s="1" t="s">
        <v>846</v>
      </c>
      <c r="G125" s="10">
        <f t="shared" si="1"/>
        <v>0</v>
      </c>
      <c r="L125" s="1" t="s">
        <v>862</v>
      </c>
      <c r="M125" s="1" t="s">
        <v>862</v>
      </c>
      <c r="O125" s="1" t="s">
        <v>862</v>
      </c>
    </row>
    <row r="126" spans="1:15" ht="15" x14ac:dyDescent="0.2">
      <c r="A126" s="1" t="s">
        <v>181</v>
      </c>
      <c r="B126" s="1" t="s">
        <v>615</v>
      </c>
      <c r="C126" s="1" t="s">
        <v>846</v>
      </c>
      <c r="G126" s="10">
        <f t="shared" si="1"/>
        <v>0</v>
      </c>
      <c r="L126" s="1" t="s">
        <v>862</v>
      </c>
      <c r="M126" s="1" t="s">
        <v>862</v>
      </c>
      <c r="O126" s="1" t="s">
        <v>862</v>
      </c>
    </row>
    <row r="127" spans="1:15" ht="15" x14ac:dyDescent="0.2">
      <c r="A127" s="1" t="s">
        <v>182</v>
      </c>
      <c r="B127" s="1" t="s">
        <v>616</v>
      </c>
      <c r="C127" s="1" t="s">
        <v>846</v>
      </c>
      <c r="G127" s="10">
        <f t="shared" si="1"/>
        <v>0</v>
      </c>
      <c r="L127" s="1" t="s">
        <v>862</v>
      </c>
      <c r="M127" s="1" t="s">
        <v>862</v>
      </c>
      <c r="O127" s="1" t="s">
        <v>862</v>
      </c>
    </row>
    <row r="128" spans="1:15" ht="15" x14ac:dyDescent="0.2">
      <c r="A128" s="1" t="s">
        <v>185</v>
      </c>
      <c r="B128" s="1" t="s">
        <v>619</v>
      </c>
      <c r="C128" s="1" t="s">
        <v>846</v>
      </c>
      <c r="G128" s="10">
        <f t="shared" si="1"/>
        <v>0</v>
      </c>
      <c r="L128" s="1" t="s">
        <v>862</v>
      </c>
      <c r="M128" s="1" t="s">
        <v>862</v>
      </c>
      <c r="O128" s="1" t="s">
        <v>862</v>
      </c>
    </row>
    <row r="129" spans="1:15" ht="15" x14ac:dyDescent="0.2">
      <c r="A129" s="1" t="s">
        <v>196</v>
      </c>
      <c r="B129" s="1" t="s">
        <v>630</v>
      </c>
      <c r="C129" s="1" t="s">
        <v>846</v>
      </c>
      <c r="E129" s="2">
        <v>144.24</v>
      </c>
      <c r="G129" s="10">
        <f t="shared" si="1"/>
        <v>0</v>
      </c>
      <c r="H129">
        <v>10</v>
      </c>
      <c r="L129" s="1" t="s">
        <v>864</v>
      </c>
      <c r="M129" s="1" t="s">
        <v>862</v>
      </c>
      <c r="O129" s="1" t="s">
        <v>862</v>
      </c>
    </row>
    <row r="130" spans="1:15" ht="15" x14ac:dyDescent="0.2">
      <c r="A130" s="1" t="s">
        <v>296</v>
      </c>
      <c r="B130" s="1" t="s">
        <v>730</v>
      </c>
      <c r="C130" s="1" t="s">
        <v>845</v>
      </c>
      <c r="E130" s="2">
        <v>135</v>
      </c>
      <c r="G130" s="10">
        <f t="shared" ref="G130:G193" si="2">IF(F130&gt;0,F130*D130,E130*D130)</f>
        <v>0</v>
      </c>
      <c r="H130">
        <v>0</v>
      </c>
      <c r="I130">
        <v>0</v>
      </c>
      <c r="L130" s="1" t="s">
        <v>864</v>
      </c>
      <c r="M130" s="1" t="s">
        <v>952</v>
      </c>
      <c r="N130">
        <v>1</v>
      </c>
      <c r="O130" s="1" t="s">
        <v>862</v>
      </c>
    </row>
    <row r="131" spans="1:15" ht="15" x14ac:dyDescent="0.2">
      <c r="A131" s="1" t="s">
        <v>302</v>
      </c>
      <c r="B131" s="1" t="s">
        <v>736</v>
      </c>
      <c r="C131" s="1" t="s">
        <v>846</v>
      </c>
      <c r="G131" s="10">
        <f t="shared" si="2"/>
        <v>0</v>
      </c>
      <c r="I131">
        <v>7</v>
      </c>
      <c r="L131" s="1" t="s">
        <v>862</v>
      </c>
      <c r="M131" s="1" t="s">
        <v>862</v>
      </c>
      <c r="O131" s="1" t="s">
        <v>862</v>
      </c>
    </row>
    <row r="132" spans="1:15" ht="15" x14ac:dyDescent="0.2">
      <c r="A132" s="1" t="s">
        <v>313</v>
      </c>
      <c r="B132" s="1" t="s">
        <v>747</v>
      </c>
      <c r="C132" s="1" t="s">
        <v>845</v>
      </c>
      <c r="G132" s="10">
        <f t="shared" si="2"/>
        <v>0</v>
      </c>
      <c r="H132">
        <v>0</v>
      </c>
      <c r="J132">
        <v>5</v>
      </c>
      <c r="L132" s="1" t="s">
        <v>859</v>
      </c>
      <c r="M132" s="1" t="s">
        <v>313</v>
      </c>
      <c r="N132">
        <v>5</v>
      </c>
      <c r="O132" s="1" t="s">
        <v>992</v>
      </c>
    </row>
    <row r="133" spans="1:15" ht="15" x14ac:dyDescent="0.2">
      <c r="A133" s="1" t="s">
        <v>318</v>
      </c>
      <c r="B133" s="1" t="s">
        <v>751</v>
      </c>
      <c r="C133" s="1" t="s">
        <v>845</v>
      </c>
      <c r="G133" s="10">
        <f t="shared" si="2"/>
        <v>0</v>
      </c>
      <c r="I133">
        <v>0</v>
      </c>
      <c r="L133" s="1" t="s">
        <v>860</v>
      </c>
      <c r="M133" s="1" t="s">
        <v>318</v>
      </c>
      <c r="O133" s="1" t="s">
        <v>862</v>
      </c>
    </row>
    <row r="134" spans="1:15" ht="15" x14ac:dyDescent="0.2">
      <c r="A134" s="1" t="s">
        <v>348</v>
      </c>
      <c r="B134" s="1" t="s">
        <v>488</v>
      </c>
      <c r="C134" s="1" t="s">
        <v>845</v>
      </c>
      <c r="G134" s="10">
        <f t="shared" si="2"/>
        <v>0</v>
      </c>
      <c r="L134" s="1" t="s">
        <v>862</v>
      </c>
      <c r="M134" s="1" t="s">
        <v>862</v>
      </c>
      <c r="O134" s="1" t="s">
        <v>862</v>
      </c>
    </row>
    <row r="135" spans="1:15" ht="15" x14ac:dyDescent="0.2">
      <c r="A135" s="1" t="s">
        <v>352</v>
      </c>
      <c r="B135" s="1" t="s">
        <v>493</v>
      </c>
      <c r="C135" s="1" t="s">
        <v>845</v>
      </c>
      <c r="G135" s="10">
        <f t="shared" si="2"/>
        <v>0</v>
      </c>
      <c r="L135" s="1" t="s">
        <v>862</v>
      </c>
      <c r="M135" s="1" t="s">
        <v>862</v>
      </c>
      <c r="O135" s="1" t="s">
        <v>862</v>
      </c>
    </row>
    <row r="136" spans="1:15" ht="15" x14ac:dyDescent="0.2">
      <c r="A136" s="1" t="s">
        <v>354</v>
      </c>
      <c r="B136" s="1" t="s">
        <v>496</v>
      </c>
      <c r="C136" s="1" t="s">
        <v>845</v>
      </c>
      <c r="G136" s="10">
        <f t="shared" si="2"/>
        <v>0</v>
      </c>
      <c r="I136">
        <v>2</v>
      </c>
      <c r="L136" s="1" t="s">
        <v>862</v>
      </c>
      <c r="M136" s="1" t="s">
        <v>862</v>
      </c>
      <c r="O136" s="1" t="s">
        <v>862</v>
      </c>
    </row>
    <row r="137" spans="1:15" ht="15" x14ac:dyDescent="0.2">
      <c r="A137" s="1" t="s">
        <v>356</v>
      </c>
      <c r="B137" s="1" t="s">
        <v>780</v>
      </c>
      <c r="C137" s="1" t="s">
        <v>845</v>
      </c>
      <c r="G137" s="10">
        <f t="shared" si="2"/>
        <v>0</v>
      </c>
      <c r="L137" s="1" t="s">
        <v>862</v>
      </c>
      <c r="M137" s="1" t="s">
        <v>862</v>
      </c>
      <c r="O137" s="1" t="s">
        <v>862</v>
      </c>
    </row>
    <row r="138" spans="1:15" ht="15" x14ac:dyDescent="0.2">
      <c r="A138" s="1" t="s">
        <v>357</v>
      </c>
      <c r="B138" s="1" t="s">
        <v>781</v>
      </c>
      <c r="C138" s="1" t="s">
        <v>845</v>
      </c>
      <c r="G138" s="10">
        <f t="shared" si="2"/>
        <v>0</v>
      </c>
      <c r="L138" s="1" t="s">
        <v>862</v>
      </c>
      <c r="M138" s="1" t="s">
        <v>862</v>
      </c>
      <c r="O138" s="1" t="s">
        <v>862</v>
      </c>
    </row>
    <row r="139" spans="1:15" ht="15" x14ac:dyDescent="0.2">
      <c r="A139" s="1" t="s">
        <v>358</v>
      </c>
      <c r="B139" s="1" t="s">
        <v>782</v>
      </c>
      <c r="C139" s="1" t="s">
        <v>845</v>
      </c>
      <c r="G139" s="10">
        <f t="shared" si="2"/>
        <v>0</v>
      </c>
      <c r="L139" s="1" t="s">
        <v>862</v>
      </c>
      <c r="M139" s="1" t="s">
        <v>862</v>
      </c>
      <c r="O139" s="1" t="s">
        <v>862</v>
      </c>
    </row>
    <row r="140" spans="1:15" ht="15" x14ac:dyDescent="0.2">
      <c r="A140" s="1" t="s">
        <v>359</v>
      </c>
      <c r="B140" s="1" t="s">
        <v>783</v>
      </c>
      <c r="C140" s="1" t="s">
        <v>845</v>
      </c>
      <c r="G140" s="10">
        <f t="shared" si="2"/>
        <v>0</v>
      </c>
      <c r="L140" s="1" t="s">
        <v>862</v>
      </c>
      <c r="M140" s="1" t="s">
        <v>862</v>
      </c>
      <c r="O140" s="1" t="s">
        <v>862</v>
      </c>
    </row>
    <row r="141" spans="1:15" ht="15" x14ac:dyDescent="0.2">
      <c r="A141" s="1" t="s">
        <v>363</v>
      </c>
      <c r="B141" s="1" t="s">
        <v>513</v>
      </c>
      <c r="C141" s="1" t="s">
        <v>845</v>
      </c>
      <c r="G141" s="10">
        <f t="shared" si="2"/>
        <v>0</v>
      </c>
      <c r="L141" s="1" t="s">
        <v>862</v>
      </c>
      <c r="M141" s="1" t="s">
        <v>862</v>
      </c>
      <c r="O141" s="1" t="s">
        <v>862</v>
      </c>
    </row>
    <row r="142" spans="1:15" ht="15" x14ac:dyDescent="0.2">
      <c r="A142" s="1" t="s">
        <v>364</v>
      </c>
      <c r="B142" s="1" t="s">
        <v>514</v>
      </c>
      <c r="C142" s="1" t="s">
        <v>845</v>
      </c>
      <c r="G142" s="10">
        <f t="shared" si="2"/>
        <v>0</v>
      </c>
      <c r="L142" s="1" t="s">
        <v>862</v>
      </c>
      <c r="M142" s="1" t="s">
        <v>862</v>
      </c>
      <c r="O142" s="1" t="s">
        <v>862</v>
      </c>
    </row>
    <row r="143" spans="1:15" ht="15" x14ac:dyDescent="0.2">
      <c r="A143" s="1" t="s">
        <v>365</v>
      </c>
      <c r="B143" s="1" t="s">
        <v>515</v>
      </c>
      <c r="C143" s="1" t="s">
        <v>845</v>
      </c>
      <c r="G143" s="10">
        <f t="shared" si="2"/>
        <v>0</v>
      </c>
      <c r="L143" s="1" t="s">
        <v>862</v>
      </c>
      <c r="M143" s="1" t="s">
        <v>862</v>
      </c>
      <c r="O143" s="1" t="s">
        <v>862</v>
      </c>
    </row>
    <row r="144" spans="1:15" ht="15" x14ac:dyDescent="0.2">
      <c r="A144" s="1" t="s">
        <v>366</v>
      </c>
      <c r="B144" s="1" t="s">
        <v>525</v>
      </c>
      <c r="C144" s="1" t="s">
        <v>845</v>
      </c>
      <c r="G144" s="10">
        <f t="shared" si="2"/>
        <v>0</v>
      </c>
      <c r="L144" s="1" t="s">
        <v>862</v>
      </c>
      <c r="M144" s="1" t="s">
        <v>862</v>
      </c>
      <c r="O144" s="1" t="s">
        <v>862</v>
      </c>
    </row>
    <row r="145" spans="1:15" ht="15" x14ac:dyDescent="0.2">
      <c r="A145" s="1" t="s">
        <v>368</v>
      </c>
      <c r="B145" s="1" t="s">
        <v>527</v>
      </c>
      <c r="C145" s="1" t="s">
        <v>845</v>
      </c>
      <c r="G145" s="10">
        <f t="shared" si="2"/>
        <v>0</v>
      </c>
      <c r="L145" s="1" t="s">
        <v>862</v>
      </c>
      <c r="M145" s="1" t="s">
        <v>862</v>
      </c>
      <c r="O145" s="1" t="s">
        <v>862</v>
      </c>
    </row>
    <row r="146" spans="1:15" ht="15" x14ac:dyDescent="0.2">
      <c r="A146" s="1" t="s">
        <v>369</v>
      </c>
      <c r="B146" s="1" t="s">
        <v>528</v>
      </c>
      <c r="C146" s="1" t="s">
        <v>845</v>
      </c>
      <c r="G146" s="10">
        <f t="shared" si="2"/>
        <v>0</v>
      </c>
      <c r="L146" s="1" t="s">
        <v>862</v>
      </c>
      <c r="M146" s="1" t="s">
        <v>862</v>
      </c>
      <c r="O146" s="1" t="s">
        <v>862</v>
      </c>
    </row>
    <row r="147" spans="1:15" ht="15" x14ac:dyDescent="0.2">
      <c r="A147" s="1" t="s">
        <v>420</v>
      </c>
      <c r="B147" s="1" t="s">
        <v>830</v>
      </c>
      <c r="C147" s="1" t="s">
        <v>845</v>
      </c>
      <c r="E147" s="2">
        <v>2.79</v>
      </c>
      <c r="G147" s="10">
        <f t="shared" si="2"/>
        <v>0</v>
      </c>
      <c r="J147">
        <v>100</v>
      </c>
      <c r="L147" s="1" t="s">
        <v>856</v>
      </c>
      <c r="M147" s="1" t="s">
        <v>420</v>
      </c>
      <c r="N147">
        <v>5</v>
      </c>
      <c r="O147" s="1" t="s">
        <v>990</v>
      </c>
    </row>
    <row r="148" spans="1:15" ht="15" x14ac:dyDescent="0.2">
      <c r="A148" s="1" t="s">
        <v>303</v>
      </c>
      <c r="B148" s="1" t="s">
        <v>737</v>
      </c>
      <c r="C148" s="1" t="s">
        <v>845</v>
      </c>
      <c r="D148">
        <v>70</v>
      </c>
      <c r="E148" s="2">
        <v>7.0000000000000007E-2</v>
      </c>
      <c r="G148" s="10">
        <f t="shared" si="2"/>
        <v>4.9000000000000004</v>
      </c>
      <c r="H148">
        <v>0</v>
      </c>
      <c r="I148">
        <v>16</v>
      </c>
      <c r="J148">
        <v>1</v>
      </c>
      <c r="L148" s="1" t="s">
        <v>859</v>
      </c>
      <c r="M148" s="1" t="s">
        <v>958</v>
      </c>
      <c r="N148">
        <v>5</v>
      </c>
      <c r="O148" s="1" t="s">
        <v>992</v>
      </c>
    </row>
    <row r="149" spans="1:15" ht="15" x14ac:dyDescent="0.2">
      <c r="A149" s="1" t="s">
        <v>322</v>
      </c>
      <c r="B149" s="1" t="s">
        <v>755</v>
      </c>
      <c r="C149" s="1" t="s">
        <v>845</v>
      </c>
      <c r="D149" s="2">
        <v>0.15</v>
      </c>
      <c r="E149" s="2">
        <v>34.840000000000003</v>
      </c>
      <c r="G149" s="10">
        <f t="shared" si="2"/>
        <v>5.226</v>
      </c>
      <c r="H149">
        <v>0</v>
      </c>
      <c r="I149" s="2">
        <v>0.63</v>
      </c>
      <c r="J149" s="4">
        <v>1.2</v>
      </c>
      <c r="L149" s="1" t="s">
        <v>859</v>
      </c>
      <c r="M149" s="1" t="s">
        <v>322</v>
      </c>
      <c r="N149">
        <v>5</v>
      </c>
      <c r="O149" s="1" t="s">
        <v>992</v>
      </c>
    </row>
    <row r="150" spans="1:15" ht="15" x14ac:dyDescent="0.2">
      <c r="A150" s="1" t="s">
        <v>8</v>
      </c>
      <c r="B150" s="1" t="s">
        <v>442</v>
      </c>
      <c r="C150" s="1" t="s">
        <v>845</v>
      </c>
      <c r="D150">
        <v>76</v>
      </c>
      <c r="E150" s="2">
        <v>0.19</v>
      </c>
      <c r="G150" s="10">
        <f t="shared" si="2"/>
        <v>14.44</v>
      </c>
      <c r="H150">
        <v>0</v>
      </c>
      <c r="I150">
        <v>6</v>
      </c>
      <c r="J150">
        <v>100</v>
      </c>
      <c r="L150" s="1" t="s">
        <v>858</v>
      </c>
      <c r="M150" s="1" t="s">
        <v>8</v>
      </c>
      <c r="N150">
        <v>5</v>
      </c>
      <c r="O150" s="1" t="s">
        <v>991</v>
      </c>
    </row>
    <row r="151" spans="1:15" ht="15" x14ac:dyDescent="0.2">
      <c r="A151" s="1" t="s">
        <v>193</v>
      </c>
      <c r="B151" s="1" t="s">
        <v>627</v>
      </c>
      <c r="C151" s="1" t="s">
        <v>846</v>
      </c>
      <c r="D151">
        <v>6</v>
      </c>
      <c r="F151" s="2">
        <v>2.44</v>
      </c>
      <c r="G151" s="10">
        <f t="shared" si="2"/>
        <v>14.64</v>
      </c>
      <c r="H151">
        <v>9</v>
      </c>
      <c r="I151">
        <v>9</v>
      </c>
      <c r="L151" s="1" t="s">
        <v>862</v>
      </c>
      <c r="M151" s="1" t="s">
        <v>862</v>
      </c>
      <c r="O151" s="1" t="s">
        <v>862</v>
      </c>
    </row>
    <row r="152" spans="1:15" ht="15" x14ac:dyDescent="0.2">
      <c r="A152" s="1" t="s">
        <v>345</v>
      </c>
      <c r="B152" s="1" t="s">
        <v>778</v>
      </c>
      <c r="C152" s="1" t="s">
        <v>845</v>
      </c>
      <c r="D152">
        <v>5</v>
      </c>
      <c r="E152" s="2">
        <v>3.55</v>
      </c>
      <c r="G152" s="10">
        <f t="shared" si="2"/>
        <v>17.75</v>
      </c>
      <c r="I152">
        <v>4</v>
      </c>
      <c r="J152">
        <v>50</v>
      </c>
      <c r="L152" s="1" t="s">
        <v>857</v>
      </c>
      <c r="M152" s="1" t="s">
        <v>970</v>
      </c>
      <c r="N152">
        <v>5</v>
      </c>
      <c r="O152" s="1" t="s">
        <v>862</v>
      </c>
    </row>
    <row r="153" spans="1:15" ht="15" x14ac:dyDescent="0.2">
      <c r="A153" s="1" t="s">
        <v>29</v>
      </c>
      <c r="B153" s="1" t="s">
        <v>463</v>
      </c>
      <c r="C153" s="1" t="s">
        <v>845</v>
      </c>
      <c r="D153">
        <v>96</v>
      </c>
      <c r="E153" s="2">
        <v>0.2</v>
      </c>
      <c r="G153" s="10">
        <f t="shared" si="2"/>
        <v>19.200000000000003</v>
      </c>
      <c r="I153">
        <v>12</v>
      </c>
      <c r="J153">
        <v>100</v>
      </c>
      <c r="L153" s="1" t="s">
        <v>858</v>
      </c>
      <c r="M153" s="1" t="s">
        <v>29</v>
      </c>
      <c r="N153">
        <v>5</v>
      </c>
      <c r="O153" s="1" t="s">
        <v>991</v>
      </c>
    </row>
    <row r="154" spans="1:15" ht="15" x14ac:dyDescent="0.2">
      <c r="A154" s="1" t="s">
        <v>283</v>
      </c>
      <c r="B154" s="1" t="s">
        <v>717</v>
      </c>
      <c r="C154" s="1" t="s">
        <v>845</v>
      </c>
      <c r="D154">
        <v>495</v>
      </c>
      <c r="E154" s="2">
        <v>0.04</v>
      </c>
      <c r="G154" s="10">
        <f t="shared" si="2"/>
        <v>19.8</v>
      </c>
      <c r="I154">
        <v>6</v>
      </c>
      <c r="J154">
        <v>500</v>
      </c>
      <c r="L154" s="1" t="s">
        <v>858</v>
      </c>
      <c r="M154" s="1" t="s">
        <v>283</v>
      </c>
      <c r="N154">
        <v>5</v>
      </c>
      <c r="O154" s="1" t="s">
        <v>991</v>
      </c>
    </row>
    <row r="155" spans="1:15" ht="15" x14ac:dyDescent="0.2">
      <c r="A155" s="1" t="s">
        <v>31</v>
      </c>
      <c r="B155" s="1" t="s">
        <v>465</v>
      </c>
      <c r="C155" s="1" t="s">
        <v>845</v>
      </c>
      <c r="D155">
        <v>68</v>
      </c>
      <c r="E155" s="2">
        <v>0.31</v>
      </c>
      <c r="G155" s="10">
        <f t="shared" si="2"/>
        <v>21.08</v>
      </c>
      <c r="H155">
        <v>0</v>
      </c>
      <c r="I155">
        <v>6</v>
      </c>
      <c r="J155">
        <v>100</v>
      </c>
      <c r="L155" s="1" t="s">
        <v>858</v>
      </c>
      <c r="M155" s="1" t="s">
        <v>31</v>
      </c>
      <c r="N155">
        <v>5</v>
      </c>
      <c r="O155" s="1" t="s">
        <v>991</v>
      </c>
    </row>
    <row r="156" spans="1:15" ht="15" x14ac:dyDescent="0.2">
      <c r="A156" s="1" t="s">
        <v>9</v>
      </c>
      <c r="B156" s="1" t="s">
        <v>443</v>
      </c>
      <c r="C156" s="1" t="s">
        <v>845</v>
      </c>
      <c r="D156">
        <v>87</v>
      </c>
      <c r="E156" s="2">
        <v>0.25</v>
      </c>
      <c r="G156" s="10">
        <f t="shared" si="2"/>
        <v>21.75</v>
      </c>
      <c r="H156">
        <v>0</v>
      </c>
      <c r="I156">
        <v>6</v>
      </c>
      <c r="J156">
        <v>100</v>
      </c>
      <c r="L156" s="1" t="s">
        <v>858</v>
      </c>
      <c r="M156" s="1" t="s">
        <v>9</v>
      </c>
      <c r="N156">
        <v>5</v>
      </c>
      <c r="O156" s="1" t="s">
        <v>991</v>
      </c>
    </row>
    <row r="157" spans="1:15" ht="15" x14ac:dyDescent="0.2">
      <c r="A157" s="1" t="s">
        <v>304</v>
      </c>
      <c r="B157" s="1" t="s">
        <v>738</v>
      </c>
      <c r="C157" s="1" t="s">
        <v>845</v>
      </c>
      <c r="D157">
        <v>59</v>
      </c>
      <c r="E157" s="2">
        <v>0.39</v>
      </c>
      <c r="G157" s="10">
        <f t="shared" si="2"/>
        <v>23.01</v>
      </c>
      <c r="H157">
        <v>0</v>
      </c>
      <c r="I157">
        <v>3</v>
      </c>
      <c r="J157">
        <v>100</v>
      </c>
      <c r="L157" s="1" t="s">
        <v>858</v>
      </c>
      <c r="M157" s="1" t="s">
        <v>959</v>
      </c>
      <c r="N157">
        <v>5</v>
      </c>
      <c r="O157" s="1" t="s">
        <v>991</v>
      </c>
    </row>
    <row r="158" spans="1:15" ht="15" x14ac:dyDescent="0.2">
      <c r="A158" s="1" t="s">
        <v>7</v>
      </c>
      <c r="B158" s="1" t="s">
        <v>441</v>
      </c>
      <c r="C158" s="1" t="s">
        <v>845</v>
      </c>
      <c r="D158">
        <v>39</v>
      </c>
      <c r="E158" s="2">
        <v>0.67</v>
      </c>
      <c r="G158" s="10">
        <f t="shared" si="2"/>
        <v>26.130000000000003</v>
      </c>
      <c r="H158">
        <v>0</v>
      </c>
      <c r="I158">
        <v>30</v>
      </c>
      <c r="J158">
        <v>100</v>
      </c>
      <c r="L158" s="1" t="s">
        <v>858</v>
      </c>
      <c r="M158" s="1" t="s">
        <v>7</v>
      </c>
      <c r="N158">
        <v>5</v>
      </c>
      <c r="O158" s="1" t="s">
        <v>991</v>
      </c>
    </row>
    <row r="159" spans="1:15" ht="15" x14ac:dyDescent="0.2">
      <c r="A159" s="1" t="s">
        <v>316</v>
      </c>
      <c r="B159" s="1" t="s">
        <v>749</v>
      </c>
      <c r="C159" s="1" t="s">
        <v>845</v>
      </c>
      <c r="D159">
        <v>3</v>
      </c>
      <c r="E159" s="2">
        <v>8.93</v>
      </c>
      <c r="G159" s="10">
        <f t="shared" si="2"/>
        <v>26.79</v>
      </c>
      <c r="H159">
        <v>0</v>
      </c>
      <c r="I159">
        <v>3</v>
      </c>
      <c r="J159">
        <v>10</v>
      </c>
      <c r="L159" s="1" t="s">
        <v>859</v>
      </c>
      <c r="M159" s="1" t="s">
        <v>316</v>
      </c>
      <c r="N159">
        <v>5</v>
      </c>
      <c r="O159" s="1" t="s">
        <v>992</v>
      </c>
    </row>
    <row r="160" spans="1:15" ht="15" x14ac:dyDescent="0.2">
      <c r="A160" s="1" t="s">
        <v>90</v>
      </c>
      <c r="B160" s="1" t="s">
        <v>524</v>
      </c>
      <c r="C160" s="1" t="s">
        <v>846</v>
      </c>
      <c r="D160">
        <v>2</v>
      </c>
      <c r="F160" s="2">
        <v>14.34</v>
      </c>
      <c r="G160" s="10">
        <f t="shared" si="2"/>
        <v>28.68</v>
      </c>
      <c r="H160">
        <v>0</v>
      </c>
      <c r="I160">
        <v>6</v>
      </c>
      <c r="J160">
        <v>5</v>
      </c>
      <c r="L160" s="1" t="s">
        <v>873</v>
      </c>
      <c r="M160" s="1" t="s">
        <v>90</v>
      </c>
      <c r="N160">
        <v>10</v>
      </c>
      <c r="O160" s="1" t="s">
        <v>862</v>
      </c>
    </row>
    <row r="161" spans="1:15" ht="15" x14ac:dyDescent="0.2">
      <c r="A161" s="1" t="s">
        <v>125</v>
      </c>
      <c r="B161" s="1" t="s">
        <v>559</v>
      </c>
      <c r="C161" s="1" t="s">
        <v>845</v>
      </c>
      <c r="D161">
        <v>3</v>
      </c>
      <c r="E161" s="2">
        <v>10.1</v>
      </c>
      <c r="G161" s="10">
        <f t="shared" si="2"/>
        <v>30.299999999999997</v>
      </c>
      <c r="H161">
        <v>0</v>
      </c>
      <c r="I161">
        <v>10</v>
      </c>
      <c r="J161">
        <v>20</v>
      </c>
      <c r="L161" s="1" t="s">
        <v>859</v>
      </c>
      <c r="M161" s="1" t="s">
        <v>125</v>
      </c>
      <c r="N161">
        <v>5</v>
      </c>
      <c r="O161" s="1" t="s">
        <v>992</v>
      </c>
    </row>
    <row r="162" spans="1:15" ht="15" x14ac:dyDescent="0.2">
      <c r="A162" s="1" t="s">
        <v>28</v>
      </c>
      <c r="B162" s="1" t="s">
        <v>462</v>
      </c>
      <c r="C162" s="1" t="s">
        <v>845</v>
      </c>
      <c r="D162">
        <v>208</v>
      </c>
      <c r="E162" s="2">
        <v>0.15</v>
      </c>
      <c r="G162" s="10">
        <f t="shared" si="2"/>
        <v>31.2</v>
      </c>
      <c r="H162">
        <v>0</v>
      </c>
      <c r="I162">
        <v>118</v>
      </c>
      <c r="J162">
        <v>300</v>
      </c>
      <c r="L162" s="1" t="s">
        <v>858</v>
      </c>
      <c r="M162" s="1" t="s">
        <v>28</v>
      </c>
      <c r="N162">
        <v>5</v>
      </c>
      <c r="O162" s="1" t="s">
        <v>991</v>
      </c>
    </row>
    <row r="163" spans="1:15" ht="15" x14ac:dyDescent="0.2">
      <c r="A163" s="1" t="s">
        <v>390</v>
      </c>
      <c r="B163" s="1" t="s">
        <v>801</v>
      </c>
      <c r="C163" s="1" t="s">
        <v>845</v>
      </c>
      <c r="D163" s="3">
        <v>0.114</v>
      </c>
      <c r="E163" s="2">
        <v>300</v>
      </c>
      <c r="G163" s="10">
        <f t="shared" si="2"/>
        <v>34.200000000000003</v>
      </c>
      <c r="I163" s="3">
        <v>0.108</v>
      </c>
      <c r="J163">
        <v>10</v>
      </c>
      <c r="L163" s="1" t="s">
        <v>885</v>
      </c>
      <c r="M163" s="1" t="s">
        <v>972</v>
      </c>
      <c r="N163">
        <v>5</v>
      </c>
      <c r="O163" s="1" t="s">
        <v>1006</v>
      </c>
    </row>
    <row r="164" spans="1:15" ht="15" x14ac:dyDescent="0.2">
      <c r="A164" s="1" t="s">
        <v>118</v>
      </c>
      <c r="B164" s="1" t="s">
        <v>552</v>
      </c>
      <c r="C164" s="1" t="s">
        <v>845</v>
      </c>
      <c r="D164">
        <v>1</v>
      </c>
      <c r="E164" s="2">
        <v>34.25</v>
      </c>
      <c r="G164" s="10">
        <f t="shared" si="2"/>
        <v>34.25</v>
      </c>
      <c r="H164">
        <v>0</v>
      </c>
      <c r="I164">
        <v>1</v>
      </c>
      <c r="J164">
        <v>20</v>
      </c>
      <c r="L164" s="1" t="s">
        <v>859</v>
      </c>
      <c r="M164" s="1" t="s">
        <v>118</v>
      </c>
      <c r="N164">
        <v>5</v>
      </c>
      <c r="O164" s="1" t="s">
        <v>992</v>
      </c>
    </row>
    <row r="165" spans="1:15" ht="15" x14ac:dyDescent="0.2">
      <c r="A165" s="1" t="s">
        <v>99</v>
      </c>
      <c r="B165" s="1" t="s">
        <v>533</v>
      </c>
      <c r="C165" s="1" t="s">
        <v>845</v>
      </c>
      <c r="D165">
        <v>9</v>
      </c>
      <c r="E165" s="2">
        <v>3.88</v>
      </c>
      <c r="G165" s="10">
        <f t="shared" si="2"/>
        <v>34.92</v>
      </c>
      <c r="H165">
        <v>0</v>
      </c>
      <c r="I165">
        <v>3</v>
      </c>
      <c r="J165">
        <v>10</v>
      </c>
      <c r="L165" s="1" t="s">
        <v>859</v>
      </c>
      <c r="M165" s="1" t="s">
        <v>99</v>
      </c>
      <c r="N165">
        <v>5</v>
      </c>
      <c r="O165" s="1" t="s">
        <v>992</v>
      </c>
    </row>
    <row r="166" spans="1:15" ht="15" x14ac:dyDescent="0.2">
      <c r="A166" s="1" t="s">
        <v>299</v>
      </c>
      <c r="B166" s="1" t="s">
        <v>733</v>
      </c>
      <c r="C166" s="1" t="s">
        <v>845</v>
      </c>
      <c r="D166">
        <v>140</v>
      </c>
      <c r="E166" s="2">
        <v>0.25</v>
      </c>
      <c r="G166" s="10">
        <f t="shared" si="2"/>
        <v>35</v>
      </c>
      <c r="H166">
        <v>0</v>
      </c>
      <c r="I166">
        <v>26</v>
      </c>
      <c r="J166">
        <v>625</v>
      </c>
      <c r="L166" s="1" t="s">
        <v>864</v>
      </c>
      <c r="M166" s="1" t="s">
        <v>955</v>
      </c>
      <c r="O166" s="1" t="s">
        <v>862</v>
      </c>
    </row>
    <row r="167" spans="1:15" ht="15" x14ac:dyDescent="0.2">
      <c r="A167" s="1" t="s">
        <v>271</v>
      </c>
      <c r="B167" s="1" t="s">
        <v>705</v>
      </c>
      <c r="C167" s="1" t="s">
        <v>845</v>
      </c>
      <c r="D167">
        <v>5</v>
      </c>
      <c r="E167" s="2">
        <v>7.35</v>
      </c>
      <c r="G167" s="10">
        <f t="shared" si="2"/>
        <v>36.75</v>
      </c>
      <c r="H167">
        <v>0</v>
      </c>
      <c r="I167">
        <v>2</v>
      </c>
      <c r="J167">
        <v>10</v>
      </c>
      <c r="L167" s="1" t="s">
        <v>859</v>
      </c>
      <c r="M167" s="1" t="s">
        <v>949</v>
      </c>
      <c r="N167">
        <v>5</v>
      </c>
      <c r="O167" s="1" t="s">
        <v>992</v>
      </c>
    </row>
    <row r="168" spans="1:15" ht="15" x14ac:dyDescent="0.2">
      <c r="A168" s="1" t="s">
        <v>207</v>
      </c>
      <c r="B168" s="1" t="s">
        <v>641</v>
      </c>
      <c r="C168" s="1" t="s">
        <v>845</v>
      </c>
      <c r="D168">
        <v>5</v>
      </c>
      <c r="E168" s="2">
        <v>9</v>
      </c>
      <c r="G168" s="10">
        <f t="shared" si="2"/>
        <v>45</v>
      </c>
      <c r="H168">
        <v>0</v>
      </c>
      <c r="I168">
        <v>3</v>
      </c>
      <c r="J168">
        <v>12</v>
      </c>
      <c r="L168" s="1" t="s">
        <v>856</v>
      </c>
      <c r="M168" s="1" t="s">
        <v>916</v>
      </c>
      <c r="N168">
        <v>5</v>
      </c>
      <c r="O168" s="1" t="s">
        <v>990</v>
      </c>
    </row>
    <row r="169" spans="1:15" ht="15" x14ac:dyDescent="0.2">
      <c r="A169" s="1" t="s">
        <v>319</v>
      </c>
      <c r="B169" s="1" t="s">
        <v>752</v>
      </c>
      <c r="C169" s="1" t="s">
        <v>845</v>
      </c>
      <c r="D169">
        <v>54</v>
      </c>
      <c r="E169" s="2">
        <v>0.84</v>
      </c>
      <c r="G169" s="10">
        <f t="shared" si="2"/>
        <v>45.36</v>
      </c>
      <c r="H169">
        <v>0</v>
      </c>
      <c r="I169">
        <v>76</v>
      </c>
      <c r="J169">
        <v>100</v>
      </c>
      <c r="L169" s="1" t="s">
        <v>858</v>
      </c>
      <c r="M169" s="1" t="s">
        <v>962</v>
      </c>
      <c r="N169">
        <v>5</v>
      </c>
      <c r="O169" s="1" t="s">
        <v>991</v>
      </c>
    </row>
    <row r="170" spans="1:15" ht="15" x14ac:dyDescent="0.2">
      <c r="A170" s="1" t="s">
        <v>27</v>
      </c>
      <c r="B170" s="1" t="s">
        <v>461</v>
      </c>
      <c r="C170" s="1" t="s">
        <v>845</v>
      </c>
      <c r="D170">
        <v>285</v>
      </c>
      <c r="E170" s="2">
        <v>0.17</v>
      </c>
      <c r="G170" s="10">
        <f t="shared" si="2"/>
        <v>48.45</v>
      </c>
      <c r="H170">
        <v>0</v>
      </c>
      <c r="I170">
        <v>6</v>
      </c>
      <c r="J170">
        <v>250</v>
      </c>
      <c r="L170" s="1" t="s">
        <v>858</v>
      </c>
      <c r="M170" s="1" t="s">
        <v>27</v>
      </c>
      <c r="N170">
        <v>5</v>
      </c>
      <c r="O170" s="1" t="s">
        <v>991</v>
      </c>
    </row>
    <row r="171" spans="1:15" ht="15" x14ac:dyDescent="0.2">
      <c r="A171" s="1" t="s">
        <v>149</v>
      </c>
      <c r="B171" s="1" t="s">
        <v>583</v>
      </c>
      <c r="C171" s="1" t="s">
        <v>845</v>
      </c>
      <c r="D171">
        <v>2</v>
      </c>
      <c r="E171" s="2">
        <v>25</v>
      </c>
      <c r="G171" s="10">
        <f t="shared" si="2"/>
        <v>50</v>
      </c>
      <c r="H171">
        <v>0</v>
      </c>
      <c r="I171">
        <v>0</v>
      </c>
      <c r="J171">
        <v>10</v>
      </c>
      <c r="L171" s="1" t="s">
        <v>855</v>
      </c>
      <c r="M171" s="1" t="s">
        <v>914</v>
      </c>
      <c r="N171">
        <v>40</v>
      </c>
      <c r="O171" s="1" t="s">
        <v>989</v>
      </c>
    </row>
    <row r="172" spans="1:15" ht="15" x14ac:dyDescent="0.2">
      <c r="A172" s="1" t="s">
        <v>415</v>
      </c>
      <c r="B172" s="1" t="s">
        <v>825</v>
      </c>
      <c r="C172" s="1" t="s">
        <v>845</v>
      </c>
      <c r="D172">
        <v>62</v>
      </c>
      <c r="E172" s="2">
        <v>0.81</v>
      </c>
      <c r="G172" s="10">
        <f t="shared" si="2"/>
        <v>50.220000000000006</v>
      </c>
      <c r="H172">
        <v>0</v>
      </c>
      <c r="I172" s="4">
        <v>34.5</v>
      </c>
      <c r="J172">
        <v>100</v>
      </c>
      <c r="L172" s="1" t="s">
        <v>856</v>
      </c>
      <c r="M172" s="1" t="s">
        <v>415</v>
      </c>
      <c r="O172" s="1" t="s">
        <v>990</v>
      </c>
    </row>
    <row r="173" spans="1:15" ht="15" x14ac:dyDescent="0.2">
      <c r="A173" s="1" t="s">
        <v>103</v>
      </c>
      <c r="B173" s="1" t="s">
        <v>537</v>
      </c>
      <c r="C173" s="1" t="s">
        <v>845</v>
      </c>
      <c r="D173">
        <v>45</v>
      </c>
      <c r="E173" s="2">
        <v>1.1299999999999999</v>
      </c>
      <c r="G173" s="10">
        <f t="shared" si="2"/>
        <v>50.849999999999994</v>
      </c>
      <c r="H173">
        <v>0</v>
      </c>
      <c r="I173">
        <v>22</v>
      </c>
      <c r="J173">
        <v>50</v>
      </c>
      <c r="L173" s="1" t="s">
        <v>856</v>
      </c>
      <c r="M173" s="1" t="s">
        <v>906</v>
      </c>
      <c r="N173">
        <v>5</v>
      </c>
      <c r="O173" s="1" t="s">
        <v>990</v>
      </c>
    </row>
    <row r="174" spans="1:15" ht="15" x14ac:dyDescent="0.2">
      <c r="A174" s="1" t="s">
        <v>405</v>
      </c>
      <c r="B174" s="1" t="s">
        <v>816</v>
      </c>
      <c r="C174" s="1" t="s">
        <v>845</v>
      </c>
      <c r="D174">
        <v>2</v>
      </c>
      <c r="E174" s="2">
        <v>25.55</v>
      </c>
      <c r="G174" s="10">
        <f t="shared" si="2"/>
        <v>51.1</v>
      </c>
      <c r="H174">
        <v>0</v>
      </c>
      <c r="I174">
        <v>0</v>
      </c>
      <c r="J174">
        <v>12</v>
      </c>
      <c r="L174" s="1" t="s">
        <v>856</v>
      </c>
      <c r="M174" s="1" t="s">
        <v>980</v>
      </c>
      <c r="N174">
        <v>5</v>
      </c>
      <c r="O174" s="1" t="s">
        <v>990</v>
      </c>
    </row>
    <row r="175" spans="1:15" ht="15" x14ac:dyDescent="0.2">
      <c r="A175" s="1" t="s">
        <v>13</v>
      </c>
      <c r="B175" s="1" t="s">
        <v>447</v>
      </c>
      <c r="C175" s="1" t="s">
        <v>845</v>
      </c>
      <c r="D175">
        <v>102</v>
      </c>
      <c r="E175" s="2">
        <v>0.53</v>
      </c>
      <c r="G175" s="10">
        <f t="shared" si="2"/>
        <v>54.06</v>
      </c>
      <c r="H175">
        <v>0</v>
      </c>
      <c r="I175">
        <v>8</v>
      </c>
      <c r="J175">
        <v>100</v>
      </c>
      <c r="L175" s="1" t="s">
        <v>858</v>
      </c>
      <c r="M175" s="1" t="s">
        <v>13</v>
      </c>
      <c r="N175">
        <v>5</v>
      </c>
      <c r="O175" s="1" t="s">
        <v>991</v>
      </c>
    </row>
    <row r="176" spans="1:15" ht="15" x14ac:dyDescent="0.2">
      <c r="A176" s="1" t="s">
        <v>284</v>
      </c>
      <c r="B176" s="1" t="s">
        <v>718</v>
      </c>
      <c r="C176" s="1" t="s">
        <v>845</v>
      </c>
      <c r="D176">
        <v>1088</v>
      </c>
      <c r="E176" s="2">
        <v>0.05</v>
      </c>
      <c r="G176" s="10">
        <f t="shared" si="2"/>
        <v>54.400000000000006</v>
      </c>
      <c r="I176">
        <v>6</v>
      </c>
      <c r="J176">
        <v>500</v>
      </c>
      <c r="L176" s="1" t="s">
        <v>858</v>
      </c>
      <c r="M176" s="1" t="s">
        <v>284</v>
      </c>
      <c r="N176">
        <v>5</v>
      </c>
      <c r="O176" s="1" t="s">
        <v>991</v>
      </c>
    </row>
    <row r="177" spans="1:15" ht="15" x14ac:dyDescent="0.2">
      <c r="A177" s="1" t="s">
        <v>411</v>
      </c>
      <c r="B177" s="1" t="s">
        <v>821</v>
      </c>
      <c r="C177" s="1" t="s">
        <v>845</v>
      </c>
      <c r="D177" s="4">
        <v>72.5</v>
      </c>
      <c r="E177" s="2">
        <v>0.81</v>
      </c>
      <c r="G177" s="10">
        <f t="shared" si="2"/>
        <v>58.725000000000001</v>
      </c>
      <c r="H177">
        <v>0</v>
      </c>
      <c r="I177" s="4">
        <v>34.5</v>
      </c>
      <c r="J177">
        <v>100</v>
      </c>
      <c r="L177" s="1" t="s">
        <v>856</v>
      </c>
      <c r="M177" s="1" t="s">
        <v>411</v>
      </c>
      <c r="O177" s="1" t="s">
        <v>990</v>
      </c>
    </row>
    <row r="178" spans="1:15" ht="15" x14ac:dyDescent="0.2">
      <c r="A178" s="1" t="s">
        <v>413</v>
      </c>
      <c r="B178" s="1" t="s">
        <v>823</v>
      </c>
      <c r="C178" s="1" t="s">
        <v>845</v>
      </c>
      <c r="D178" s="4">
        <v>72.5</v>
      </c>
      <c r="E178" s="2">
        <v>0.81</v>
      </c>
      <c r="G178" s="10">
        <f t="shared" si="2"/>
        <v>58.725000000000001</v>
      </c>
      <c r="H178">
        <v>0</v>
      </c>
      <c r="I178" s="4">
        <v>34.5</v>
      </c>
      <c r="J178">
        <v>100</v>
      </c>
      <c r="L178" s="1" t="s">
        <v>856</v>
      </c>
      <c r="M178" s="1" t="s">
        <v>413</v>
      </c>
      <c r="O178" s="1" t="s">
        <v>990</v>
      </c>
    </row>
    <row r="179" spans="1:15" ht="15" x14ac:dyDescent="0.2">
      <c r="A179" s="1" t="s">
        <v>287</v>
      </c>
      <c r="B179" s="1" t="s">
        <v>721</v>
      </c>
      <c r="C179" s="1" t="s">
        <v>845</v>
      </c>
      <c r="D179">
        <v>30</v>
      </c>
      <c r="E179" s="2">
        <v>2</v>
      </c>
      <c r="G179" s="10">
        <f t="shared" si="2"/>
        <v>60</v>
      </c>
      <c r="H179">
        <v>0</v>
      </c>
      <c r="I179">
        <v>10</v>
      </c>
      <c r="J179">
        <v>20</v>
      </c>
      <c r="L179" s="1" t="s">
        <v>856</v>
      </c>
      <c r="M179" s="1" t="s">
        <v>287</v>
      </c>
      <c r="N179">
        <v>5</v>
      </c>
      <c r="O179" s="1" t="s">
        <v>990</v>
      </c>
    </row>
    <row r="180" spans="1:15" ht="15" x14ac:dyDescent="0.2">
      <c r="A180" s="1" t="s">
        <v>204</v>
      </c>
      <c r="B180" s="1" t="s">
        <v>638</v>
      </c>
      <c r="C180" s="1" t="s">
        <v>845</v>
      </c>
      <c r="D180">
        <v>14</v>
      </c>
      <c r="E180" s="2">
        <v>4.38</v>
      </c>
      <c r="G180" s="10">
        <f t="shared" si="2"/>
        <v>61.32</v>
      </c>
      <c r="I180">
        <v>4</v>
      </c>
      <c r="J180">
        <v>100</v>
      </c>
      <c r="L180" s="1" t="s">
        <v>859</v>
      </c>
      <c r="M180" s="1" t="s">
        <v>915</v>
      </c>
      <c r="N180">
        <v>5</v>
      </c>
      <c r="O180" s="1" t="s">
        <v>992</v>
      </c>
    </row>
    <row r="181" spans="1:15" ht="15" x14ac:dyDescent="0.2">
      <c r="A181" s="1" t="s">
        <v>38</v>
      </c>
      <c r="B181" s="1" t="s">
        <v>472</v>
      </c>
      <c r="C181" s="1" t="s">
        <v>845</v>
      </c>
      <c r="D181">
        <v>95</v>
      </c>
      <c r="E181" s="2">
        <v>0.65</v>
      </c>
      <c r="G181" s="10">
        <f t="shared" si="2"/>
        <v>61.75</v>
      </c>
      <c r="H181">
        <v>0</v>
      </c>
      <c r="L181" s="1" t="s">
        <v>858</v>
      </c>
      <c r="M181" s="1" t="s">
        <v>38</v>
      </c>
      <c r="O181" s="1" t="s">
        <v>991</v>
      </c>
    </row>
    <row r="182" spans="1:15" ht="15" x14ac:dyDescent="0.2">
      <c r="A182" s="1" t="s">
        <v>278</v>
      </c>
      <c r="B182" s="1" t="s">
        <v>712</v>
      </c>
      <c r="C182" s="1" t="s">
        <v>845</v>
      </c>
      <c r="D182">
        <v>21</v>
      </c>
      <c r="E182" s="2">
        <v>2.96</v>
      </c>
      <c r="G182" s="10">
        <f t="shared" si="2"/>
        <v>62.16</v>
      </c>
      <c r="H182">
        <v>0</v>
      </c>
      <c r="I182">
        <v>7</v>
      </c>
      <c r="J182">
        <v>50</v>
      </c>
      <c r="L182" s="1" t="s">
        <v>859</v>
      </c>
      <c r="M182" s="1" t="s">
        <v>278</v>
      </c>
      <c r="O182" s="1" t="s">
        <v>992</v>
      </c>
    </row>
    <row r="183" spans="1:15" ht="15" x14ac:dyDescent="0.2">
      <c r="A183" s="1" t="s">
        <v>430</v>
      </c>
      <c r="B183" s="1" t="s">
        <v>840</v>
      </c>
      <c r="C183" s="1" t="s">
        <v>845</v>
      </c>
      <c r="D183">
        <v>100</v>
      </c>
      <c r="E183" s="2">
        <v>0.63</v>
      </c>
      <c r="G183" s="10">
        <f t="shared" si="2"/>
        <v>63</v>
      </c>
      <c r="J183">
        <v>100</v>
      </c>
      <c r="L183" s="1" t="s">
        <v>856</v>
      </c>
      <c r="M183" s="1" t="s">
        <v>430</v>
      </c>
      <c r="N183">
        <v>5</v>
      </c>
      <c r="O183" s="1" t="s">
        <v>990</v>
      </c>
    </row>
    <row r="184" spans="1:15" ht="15" x14ac:dyDescent="0.2">
      <c r="A184" s="1" t="s">
        <v>417</v>
      </c>
      <c r="B184" s="1" t="s">
        <v>827</v>
      </c>
      <c r="C184" s="1" t="s">
        <v>845</v>
      </c>
      <c r="D184">
        <v>66</v>
      </c>
      <c r="E184" s="2">
        <v>0.96</v>
      </c>
      <c r="G184" s="10">
        <f t="shared" si="2"/>
        <v>63.36</v>
      </c>
      <c r="H184">
        <v>0</v>
      </c>
      <c r="I184">
        <v>0</v>
      </c>
      <c r="J184">
        <v>100</v>
      </c>
      <c r="L184" s="1" t="s">
        <v>856</v>
      </c>
      <c r="M184" s="1" t="s">
        <v>417</v>
      </c>
      <c r="N184">
        <v>5</v>
      </c>
      <c r="O184" s="1" t="s">
        <v>990</v>
      </c>
    </row>
    <row r="185" spans="1:15" ht="15" x14ac:dyDescent="0.2">
      <c r="A185" s="1" t="s">
        <v>331</v>
      </c>
      <c r="B185" s="1" t="s">
        <v>764</v>
      </c>
      <c r="C185" s="1" t="s">
        <v>845</v>
      </c>
      <c r="D185">
        <v>67</v>
      </c>
      <c r="E185" s="2">
        <v>0.96</v>
      </c>
      <c r="G185" s="10">
        <f t="shared" si="2"/>
        <v>64.319999999999993</v>
      </c>
      <c r="H185">
        <v>0</v>
      </c>
      <c r="I185">
        <v>57</v>
      </c>
      <c r="J185">
        <v>100</v>
      </c>
      <c r="L185" s="1" t="s">
        <v>860</v>
      </c>
      <c r="M185" s="1" t="s">
        <v>331</v>
      </c>
      <c r="N185">
        <v>5</v>
      </c>
      <c r="O185" s="1" t="s">
        <v>862</v>
      </c>
    </row>
    <row r="186" spans="1:15" ht="15" x14ac:dyDescent="0.2">
      <c r="A186" s="1" t="s">
        <v>26</v>
      </c>
      <c r="B186" s="1" t="s">
        <v>460</v>
      </c>
      <c r="C186" s="1" t="s">
        <v>845</v>
      </c>
      <c r="D186" s="2">
        <v>65.349999999999994</v>
      </c>
      <c r="E186" s="2">
        <v>1</v>
      </c>
      <c r="G186" s="10">
        <f t="shared" si="2"/>
        <v>65.349999999999994</v>
      </c>
      <c r="I186" s="4">
        <v>1.6</v>
      </c>
      <c r="J186">
        <v>100</v>
      </c>
      <c r="L186" s="1" t="s">
        <v>856</v>
      </c>
      <c r="M186" s="1" t="s">
        <v>892</v>
      </c>
      <c r="N186">
        <v>10</v>
      </c>
      <c r="O186" s="1" t="s">
        <v>990</v>
      </c>
    </row>
    <row r="187" spans="1:15" ht="15" x14ac:dyDescent="0.2">
      <c r="A187" s="1" t="s">
        <v>109</v>
      </c>
      <c r="B187" s="1" t="s">
        <v>543</v>
      </c>
      <c r="C187" s="1" t="s">
        <v>845</v>
      </c>
      <c r="D187">
        <v>113</v>
      </c>
      <c r="E187" s="2">
        <v>0.59</v>
      </c>
      <c r="G187" s="10">
        <f t="shared" si="2"/>
        <v>66.67</v>
      </c>
      <c r="H187">
        <v>0</v>
      </c>
      <c r="I187">
        <v>0</v>
      </c>
      <c r="J187">
        <v>100</v>
      </c>
      <c r="L187" s="1" t="s">
        <v>860</v>
      </c>
      <c r="M187" s="1" t="s">
        <v>109</v>
      </c>
      <c r="N187">
        <v>5</v>
      </c>
      <c r="O187" s="1" t="s">
        <v>862</v>
      </c>
    </row>
    <row r="188" spans="1:15" ht="15" x14ac:dyDescent="0.2">
      <c r="A188" s="1" t="s">
        <v>6</v>
      </c>
      <c r="B188" s="1" t="s">
        <v>440</v>
      </c>
      <c r="C188" s="1" t="s">
        <v>845</v>
      </c>
      <c r="D188">
        <v>46</v>
      </c>
      <c r="E188" s="2">
        <v>1.5</v>
      </c>
      <c r="G188" s="10">
        <f t="shared" si="2"/>
        <v>69</v>
      </c>
      <c r="H188">
        <v>0</v>
      </c>
      <c r="I188">
        <v>4</v>
      </c>
      <c r="J188">
        <v>50</v>
      </c>
      <c r="L188" s="1" t="s">
        <v>857</v>
      </c>
      <c r="M188" s="1" t="s">
        <v>6</v>
      </c>
      <c r="N188">
        <v>7</v>
      </c>
      <c r="O188" s="1" t="s">
        <v>862</v>
      </c>
    </row>
    <row r="189" spans="1:15" ht="15" x14ac:dyDescent="0.2">
      <c r="A189" s="1" t="s">
        <v>285</v>
      </c>
      <c r="B189" s="1" t="s">
        <v>719</v>
      </c>
      <c r="C189" s="1" t="s">
        <v>845</v>
      </c>
      <c r="D189">
        <v>695</v>
      </c>
      <c r="E189" s="2">
        <v>0.1</v>
      </c>
      <c r="G189" s="10">
        <f t="shared" si="2"/>
        <v>69.5</v>
      </c>
      <c r="I189">
        <v>24</v>
      </c>
      <c r="J189">
        <v>400</v>
      </c>
      <c r="L189" s="1" t="s">
        <v>858</v>
      </c>
      <c r="M189" s="1" t="s">
        <v>285</v>
      </c>
      <c r="N189">
        <v>5</v>
      </c>
      <c r="O189" s="1" t="s">
        <v>991</v>
      </c>
    </row>
    <row r="190" spans="1:15" ht="15" x14ac:dyDescent="0.2">
      <c r="A190" s="1" t="s">
        <v>400</v>
      </c>
      <c r="B190" s="1" t="s">
        <v>811</v>
      </c>
      <c r="C190" s="1" t="s">
        <v>845</v>
      </c>
      <c r="D190">
        <v>1</v>
      </c>
      <c r="E190" s="2">
        <v>70.5</v>
      </c>
      <c r="G190" s="10">
        <f t="shared" si="2"/>
        <v>70.5</v>
      </c>
      <c r="H190">
        <v>0</v>
      </c>
      <c r="I190">
        <v>0</v>
      </c>
      <c r="J190">
        <v>10</v>
      </c>
      <c r="L190" s="1" t="s">
        <v>859</v>
      </c>
      <c r="M190" s="1" t="s">
        <v>978</v>
      </c>
      <c r="N190">
        <v>5</v>
      </c>
      <c r="O190" s="1" t="s">
        <v>992</v>
      </c>
    </row>
    <row r="191" spans="1:15" ht="15" x14ac:dyDescent="0.2">
      <c r="A191" s="1" t="s">
        <v>272</v>
      </c>
      <c r="B191" s="1" t="s">
        <v>706</v>
      </c>
      <c r="C191" s="1" t="s">
        <v>845</v>
      </c>
      <c r="D191">
        <v>8</v>
      </c>
      <c r="E191" s="2">
        <v>8.85</v>
      </c>
      <c r="G191" s="10">
        <f t="shared" si="2"/>
        <v>70.8</v>
      </c>
      <c r="H191">
        <v>0</v>
      </c>
      <c r="I191">
        <v>6</v>
      </c>
      <c r="L191" s="1" t="s">
        <v>859</v>
      </c>
      <c r="M191" s="1" t="s">
        <v>272</v>
      </c>
      <c r="O191" s="1" t="s">
        <v>992</v>
      </c>
    </row>
    <row r="192" spans="1:15" ht="15" x14ac:dyDescent="0.2">
      <c r="A192" s="1" t="s">
        <v>414</v>
      </c>
      <c r="B192" s="1" t="s">
        <v>824</v>
      </c>
      <c r="C192" s="1" t="s">
        <v>845</v>
      </c>
      <c r="D192">
        <v>89</v>
      </c>
      <c r="E192" s="2">
        <v>0.8</v>
      </c>
      <c r="G192" s="10">
        <f t="shared" si="2"/>
        <v>71.2</v>
      </c>
      <c r="H192">
        <v>0</v>
      </c>
      <c r="I192">
        <v>0</v>
      </c>
      <c r="J192">
        <v>100</v>
      </c>
      <c r="L192" s="1" t="s">
        <v>856</v>
      </c>
      <c r="M192" s="1" t="s">
        <v>414</v>
      </c>
      <c r="O192" s="1" t="s">
        <v>990</v>
      </c>
    </row>
    <row r="193" spans="1:15" ht="15" x14ac:dyDescent="0.2">
      <c r="A193" s="1" t="s">
        <v>105</v>
      </c>
      <c r="B193" s="1" t="s">
        <v>539</v>
      </c>
      <c r="C193" s="1" t="s">
        <v>845</v>
      </c>
      <c r="D193">
        <v>35</v>
      </c>
      <c r="E193" s="2">
        <v>2.14</v>
      </c>
      <c r="G193" s="10">
        <f t="shared" si="2"/>
        <v>74.900000000000006</v>
      </c>
      <c r="H193">
        <v>0</v>
      </c>
      <c r="I193">
        <v>38</v>
      </c>
      <c r="J193">
        <v>200</v>
      </c>
      <c r="L193" s="1" t="s">
        <v>858</v>
      </c>
      <c r="M193" s="1" t="s">
        <v>105</v>
      </c>
      <c r="N193">
        <v>10</v>
      </c>
      <c r="O193" s="1" t="s">
        <v>991</v>
      </c>
    </row>
    <row r="194" spans="1:15" ht="15" x14ac:dyDescent="0.2">
      <c r="A194" s="1" t="s">
        <v>14</v>
      </c>
      <c r="B194" s="1" t="s">
        <v>448</v>
      </c>
      <c r="C194" s="1" t="s">
        <v>845</v>
      </c>
      <c r="D194">
        <v>82</v>
      </c>
      <c r="E194" s="2">
        <v>0.93</v>
      </c>
      <c r="G194" s="10">
        <f t="shared" ref="G194:G257" si="3">IF(F194&gt;0,F194*D194,E194*D194)</f>
        <v>76.260000000000005</v>
      </c>
      <c r="H194">
        <v>0</v>
      </c>
      <c r="I194">
        <v>4</v>
      </c>
      <c r="J194">
        <v>100</v>
      </c>
      <c r="L194" s="1" t="s">
        <v>858</v>
      </c>
      <c r="M194" s="1" t="s">
        <v>14</v>
      </c>
      <c r="N194">
        <v>5</v>
      </c>
      <c r="O194" s="1" t="s">
        <v>991</v>
      </c>
    </row>
    <row r="195" spans="1:15" ht="15" x14ac:dyDescent="0.2">
      <c r="A195" s="1" t="s">
        <v>274</v>
      </c>
      <c r="B195" s="1" t="s">
        <v>708</v>
      </c>
      <c r="C195" s="1" t="s">
        <v>845</v>
      </c>
      <c r="D195">
        <v>38</v>
      </c>
      <c r="E195" s="2">
        <v>2.0099999999999998</v>
      </c>
      <c r="G195" s="10">
        <f t="shared" si="3"/>
        <v>76.38</v>
      </c>
      <c r="H195">
        <v>0</v>
      </c>
      <c r="I195">
        <v>12</v>
      </c>
      <c r="J195">
        <v>25</v>
      </c>
      <c r="L195" s="1" t="s">
        <v>860</v>
      </c>
      <c r="M195" s="1" t="s">
        <v>274</v>
      </c>
      <c r="N195">
        <v>5</v>
      </c>
      <c r="O195" s="1" t="s">
        <v>862</v>
      </c>
    </row>
    <row r="196" spans="1:15" ht="15" x14ac:dyDescent="0.2">
      <c r="A196" s="1" t="s">
        <v>412</v>
      </c>
      <c r="B196" s="1" t="s">
        <v>822</v>
      </c>
      <c r="C196" s="1" t="s">
        <v>845</v>
      </c>
      <c r="D196" s="4">
        <v>99.6</v>
      </c>
      <c r="E196" s="2">
        <v>0.81</v>
      </c>
      <c r="G196" s="10">
        <f t="shared" si="3"/>
        <v>80.676000000000002</v>
      </c>
      <c r="H196">
        <v>0</v>
      </c>
      <c r="I196">
        <v>0</v>
      </c>
      <c r="J196">
        <v>100</v>
      </c>
      <c r="L196" s="1" t="s">
        <v>856</v>
      </c>
      <c r="M196" s="1" t="s">
        <v>412</v>
      </c>
      <c r="O196" s="1" t="s">
        <v>990</v>
      </c>
    </row>
    <row r="197" spans="1:15" ht="15" x14ac:dyDescent="0.2">
      <c r="A197" s="1" t="s">
        <v>416</v>
      </c>
      <c r="B197" s="1" t="s">
        <v>826</v>
      </c>
      <c r="C197" s="1" t="s">
        <v>845</v>
      </c>
      <c r="D197" s="4">
        <v>99.6</v>
      </c>
      <c r="E197" s="2">
        <v>0.81</v>
      </c>
      <c r="G197" s="10">
        <f t="shared" si="3"/>
        <v>80.676000000000002</v>
      </c>
      <c r="H197">
        <v>0</v>
      </c>
      <c r="I197">
        <v>0</v>
      </c>
      <c r="J197">
        <v>100</v>
      </c>
      <c r="L197" s="1" t="s">
        <v>856</v>
      </c>
      <c r="M197" s="1" t="s">
        <v>416</v>
      </c>
      <c r="O197" s="1" t="s">
        <v>990</v>
      </c>
    </row>
    <row r="198" spans="1:15" ht="15" x14ac:dyDescent="0.2">
      <c r="A198" s="1" t="s">
        <v>107</v>
      </c>
      <c r="B198" s="1" t="s">
        <v>541</v>
      </c>
      <c r="C198" s="1" t="s">
        <v>845</v>
      </c>
      <c r="D198">
        <v>77</v>
      </c>
      <c r="E198" s="2">
        <v>1.06</v>
      </c>
      <c r="G198" s="10">
        <f t="shared" si="3"/>
        <v>81.62</v>
      </c>
      <c r="H198">
        <v>0</v>
      </c>
      <c r="I198">
        <v>18</v>
      </c>
      <c r="J198">
        <v>100</v>
      </c>
      <c r="L198" s="1" t="s">
        <v>859</v>
      </c>
      <c r="M198" s="1" t="s">
        <v>908</v>
      </c>
      <c r="N198">
        <v>5</v>
      </c>
      <c r="O198" s="1" t="s">
        <v>992</v>
      </c>
    </row>
    <row r="199" spans="1:15" ht="15" x14ac:dyDescent="0.2">
      <c r="A199" s="1" t="s">
        <v>401</v>
      </c>
      <c r="B199" s="1" t="s">
        <v>812</v>
      </c>
      <c r="C199" s="1" t="s">
        <v>845</v>
      </c>
      <c r="D199">
        <v>42</v>
      </c>
      <c r="E199" s="2">
        <v>2</v>
      </c>
      <c r="G199" s="10">
        <f t="shared" si="3"/>
        <v>84</v>
      </c>
      <c r="I199">
        <v>0</v>
      </c>
      <c r="J199">
        <v>10</v>
      </c>
      <c r="L199" s="1" t="s">
        <v>856</v>
      </c>
      <c r="M199" s="1" t="s">
        <v>401</v>
      </c>
      <c r="O199" s="1" t="s">
        <v>990</v>
      </c>
    </row>
    <row r="200" spans="1:15" ht="15" x14ac:dyDescent="0.2">
      <c r="A200" s="1" t="s">
        <v>114</v>
      </c>
      <c r="B200" s="1" t="s">
        <v>548</v>
      </c>
      <c r="C200" s="1" t="s">
        <v>845</v>
      </c>
      <c r="D200">
        <v>16</v>
      </c>
      <c r="E200" s="2">
        <v>5.5</v>
      </c>
      <c r="G200" s="10">
        <f t="shared" si="3"/>
        <v>88</v>
      </c>
      <c r="H200">
        <v>0</v>
      </c>
      <c r="I200">
        <v>0</v>
      </c>
      <c r="J200">
        <v>25</v>
      </c>
      <c r="L200" s="1" t="s">
        <v>860</v>
      </c>
      <c r="M200" s="1" t="s">
        <v>114</v>
      </c>
      <c r="N200">
        <v>5</v>
      </c>
      <c r="O200" s="1" t="s">
        <v>862</v>
      </c>
    </row>
    <row r="201" spans="1:15" ht="15" x14ac:dyDescent="0.2">
      <c r="A201" s="1" t="s">
        <v>82</v>
      </c>
      <c r="B201" s="1" t="s">
        <v>516</v>
      </c>
      <c r="C201" s="1" t="s">
        <v>845</v>
      </c>
      <c r="D201" s="4">
        <v>2.2000000000000002</v>
      </c>
      <c r="E201" s="2">
        <v>40.53</v>
      </c>
      <c r="G201" s="10">
        <f t="shared" si="3"/>
        <v>89.166000000000011</v>
      </c>
      <c r="H201">
        <v>0</v>
      </c>
      <c r="I201" s="4">
        <v>0.3</v>
      </c>
      <c r="J201">
        <v>5</v>
      </c>
      <c r="L201" s="1" t="s">
        <v>860</v>
      </c>
      <c r="M201" s="1" t="s">
        <v>82</v>
      </c>
      <c r="N201">
        <v>5</v>
      </c>
      <c r="O201" s="1" t="s">
        <v>862</v>
      </c>
    </row>
    <row r="202" spans="1:15" ht="15" x14ac:dyDescent="0.2">
      <c r="A202" s="1" t="s">
        <v>34</v>
      </c>
      <c r="B202" s="1" t="s">
        <v>468</v>
      </c>
      <c r="C202" s="1" t="s">
        <v>845</v>
      </c>
      <c r="D202">
        <v>183</v>
      </c>
      <c r="E202" s="2">
        <v>0.5</v>
      </c>
      <c r="G202" s="10">
        <f t="shared" si="3"/>
        <v>91.5</v>
      </c>
      <c r="H202">
        <v>0</v>
      </c>
      <c r="I202">
        <v>36</v>
      </c>
      <c r="J202">
        <v>200</v>
      </c>
      <c r="L202" s="1" t="s">
        <v>858</v>
      </c>
      <c r="M202" s="1" t="s">
        <v>34</v>
      </c>
      <c r="N202">
        <v>5</v>
      </c>
      <c r="O202" s="1" t="s">
        <v>991</v>
      </c>
    </row>
    <row r="203" spans="1:15" ht="15" x14ac:dyDescent="0.2">
      <c r="A203" s="1" t="s">
        <v>332</v>
      </c>
      <c r="B203" s="1" t="s">
        <v>765</v>
      </c>
      <c r="C203" s="1" t="s">
        <v>845</v>
      </c>
      <c r="D203">
        <v>24</v>
      </c>
      <c r="E203" s="2">
        <v>3.87</v>
      </c>
      <c r="G203" s="10">
        <f t="shared" si="3"/>
        <v>92.88</v>
      </c>
      <c r="I203">
        <v>12</v>
      </c>
      <c r="L203" s="1" t="s">
        <v>864</v>
      </c>
      <c r="M203" s="1" t="s">
        <v>968</v>
      </c>
      <c r="O203" s="1" t="s">
        <v>862</v>
      </c>
    </row>
    <row r="204" spans="1:15" ht="15" x14ac:dyDescent="0.2">
      <c r="A204" s="1" t="s">
        <v>273</v>
      </c>
      <c r="B204" s="1" t="s">
        <v>707</v>
      </c>
      <c r="C204" s="1" t="s">
        <v>845</v>
      </c>
      <c r="D204">
        <v>47</v>
      </c>
      <c r="E204" s="2">
        <v>2.13</v>
      </c>
      <c r="G204" s="10">
        <f t="shared" si="3"/>
        <v>100.11</v>
      </c>
      <c r="H204">
        <v>0</v>
      </c>
      <c r="I204">
        <v>6</v>
      </c>
      <c r="J204">
        <v>25</v>
      </c>
      <c r="L204" s="1" t="s">
        <v>860</v>
      </c>
      <c r="M204" s="1" t="s">
        <v>273</v>
      </c>
      <c r="N204">
        <v>5</v>
      </c>
      <c r="O204" s="1" t="s">
        <v>862</v>
      </c>
    </row>
    <row r="205" spans="1:15" ht="15" x14ac:dyDescent="0.2">
      <c r="A205" s="1" t="s">
        <v>32</v>
      </c>
      <c r="B205" s="1" t="s">
        <v>466</v>
      </c>
      <c r="C205" s="1" t="s">
        <v>845</v>
      </c>
      <c r="D205">
        <v>250</v>
      </c>
      <c r="E205" s="2">
        <v>0.41</v>
      </c>
      <c r="G205" s="10">
        <f t="shared" si="3"/>
        <v>102.5</v>
      </c>
      <c r="H205">
        <v>0</v>
      </c>
      <c r="I205">
        <v>0</v>
      </c>
      <c r="L205" s="1" t="s">
        <v>858</v>
      </c>
      <c r="M205" s="1" t="s">
        <v>32</v>
      </c>
      <c r="O205" s="1" t="s">
        <v>991</v>
      </c>
    </row>
    <row r="206" spans="1:15" ht="15" x14ac:dyDescent="0.2">
      <c r="A206" s="1" t="s">
        <v>406</v>
      </c>
      <c r="B206" s="1" t="s">
        <v>817</v>
      </c>
      <c r="C206" s="1" t="s">
        <v>845</v>
      </c>
      <c r="D206">
        <v>1</v>
      </c>
      <c r="E206" s="2">
        <v>102.96</v>
      </c>
      <c r="G206" s="10">
        <f t="shared" si="3"/>
        <v>102.96</v>
      </c>
      <c r="H206">
        <v>0</v>
      </c>
      <c r="I206">
        <v>0</v>
      </c>
      <c r="J206">
        <v>12</v>
      </c>
      <c r="L206" s="1" t="s">
        <v>856</v>
      </c>
      <c r="M206" s="1" t="s">
        <v>981</v>
      </c>
      <c r="N206">
        <v>20</v>
      </c>
      <c r="O206" s="1" t="s">
        <v>990</v>
      </c>
    </row>
    <row r="207" spans="1:15" ht="15" x14ac:dyDescent="0.2">
      <c r="A207" s="1" t="s">
        <v>16</v>
      </c>
      <c r="B207" s="1" t="s">
        <v>450</v>
      </c>
      <c r="C207" s="1" t="s">
        <v>845</v>
      </c>
      <c r="D207">
        <v>128</v>
      </c>
      <c r="E207" s="2">
        <v>0.82</v>
      </c>
      <c r="G207" s="10">
        <f t="shared" si="3"/>
        <v>104.96</v>
      </c>
      <c r="H207">
        <v>0</v>
      </c>
      <c r="I207">
        <v>6</v>
      </c>
      <c r="J207">
        <v>100</v>
      </c>
      <c r="L207" s="1" t="s">
        <v>858</v>
      </c>
      <c r="M207" s="1" t="s">
        <v>16</v>
      </c>
      <c r="N207">
        <v>5</v>
      </c>
      <c r="O207" s="1" t="s">
        <v>991</v>
      </c>
    </row>
    <row r="208" spans="1:15" ht="15" x14ac:dyDescent="0.2">
      <c r="A208" s="1" t="s">
        <v>395</v>
      </c>
      <c r="B208" s="1" t="s">
        <v>806</v>
      </c>
      <c r="C208" s="1" t="s">
        <v>845</v>
      </c>
      <c r="D208">
        <v>42</v>
      </c>
      <c r="E208" s="2">
        <v>2.5</v>
      </c>
      <c r="G208" s="10">
        <f t="shared" si="3"/>
        <v>105</v>
      </c>
      <c r="I208">
        <v>0</v>
      </c>
      <c r="J208">
        <v>10</v>
      </c>
      <c r="L208" s="1" t="s">
        <v>856</v>
      </c>
      <c r="M208" s="1" t="s">
        <v>395</v>
      </c>
      <c r="N208">
        <v>5</v>
      </c>
      <c r="O208" s="1" t="s">
        <v>990</v>
      </c>
    </row>
    <row r="209" spans="1:15" ht="15" x14ac:dyDescent="0.2">
      <c r="A209" s="1" t="s">
        <v>44</v>
      </c>
      <c r="B209" s="1" t="s">
        <v>478</v>
      </c>
      <c r="C209" s="1" t="s">
        <v>845</v>
      </c>
      <c r="D209">
        <v>43</v>
      </c>
      <c r="E209" s="2">
        <v>2.5</v>
      </c>
      <c r="G209" s="10">
        <f t="shared" si="3"/>
        <v>107.5</v>
      </c>
      <c r="I209">
        <v>8</v>
      </c>
      <c r="J209">
        <v>50</v>
      </c>
      <c r="L209" s="1" t="s">
        <v>858</v>
      </c>
      <c r="M209" s="1" t="s">
        <v>44</v>
      </c>
      <c r="N209">
        <v>10</v>
      </c>
      <c r="O209" s="1" t="s">
        <v>991</v>
      </c>
    </row>
    <row r="210" spans="1:15" ht="15" x14ac:dyDescent="0.2">
      <c r="A210" s="1" t="s">
        <v>128</v>
      </c>
      <c r="B210" s="1" t="s">
        <v>562</v>
      </c>
      <c r="C210" s="1" t="s">
        <v>845</v>
      </c>
      <c r="D210">
        <v>3</v>
      </c>
      <c r="E210" s="2">
        <v>36.1</v>
      </c>
      <c r="G210" s="10">
        <f t="shared" si="3"/>
        <v>108.30000000000001</v>
      </c>
      <c r="H210">
        <v>0</v>
      </c>
      <c r="I210">
        <v>3</v>
      </c>
      <c r="J210">
        <v>10</v>
      </c>
      <c r="L210" s="1" t="s">
        <v>859</v>
      </c>
      <c r="M210" s="1" t="s">
        <v>128</v>
      </c>
      <c r="N210">
        <v>5</v>
      </c>
      <c r="O210" s="1" t="s">
        <v>992</v>
      </c>
    </row>
    <row r="211" spans="1:15" ht="15" x14ac:dyDescent="0.2">
      <c r="A211" s="1" t="s">
        <v>43</v>
      </c>
      <c r="B211" s="1" t="s">
        <v>477</v>
      </c>
      <c r="C211" s="1" t="s">
        <v>845</v>
      </c>
      <c r="D211">
        <v>352</v>
      </c>
      <c r="E211" s="2">
        <v>0.31</v>
      </c>
      <c r="G211" s="10">
        <f t="shared" si="3"/>
        <v>109.12</v>
      </c>
      <c r="I211">
        <v>20</v>
      </c>
      <c r="J211">
        <v>500</v>
      </c>
      <c r="L211" s="1" t="s">
        <v>858</v>
      </c>
      <c r="M211" s="1" t="s">
        <v>43</v>
      </c>
      <c r="N211">
        <v>5</v>
      </c>
      <c r="O211" s="1" t="s">
        <v>991</v>
      </c>
    </row>
    <row r="212" spans="1:15" ht="15" x14ac:dyDescent="0.2">
      <c r="A212" s="1" t="s">
        <v>41</v>
      </c>
      <c r="B212" s="1" t="s">
        <v>475</v>
      </c>
      <c r="C212" s="1" t="s">
        <v>845</v>
      </c>
      <c r="D212">
        <v>97</v>
      </c>
      <c r="E212" s="2">
        <v>1.1499999999999999</v>
      </c>
      <c r="G212" s="10">
        <f t="shared" si="3"/>
        <v>111.55</v>
      </c>
      <c r="J212">
        <v>100</v>
      </c>
      <c r="L212" s="1" t="s">
        <v>858</v>
      </c>
      <c r="M212" s="1" t="s">
        <v>41</v>
      </c>
      <c r="N212">
        <v>5</v>
      </c>
      <c r="O212" s="1" t="s">
        <v>991</v>
      </c>
    </row>
    <row r="213" spans="1:15" ht="15" x14ac:dyDescent="0.2">
      <c r="A213" s="1" t="s">
        <v>324</v>
      </c>
      <c r="B213" s="1" t="s">
        <v>757</v>
      </c>
      <c r="C213" s="1" t="s">
        <v>845</v>
      </c>
      <c r="D213">
        <v>3</v>
      </c>
      <c r="E213" s="2">
        <v>38.799999999999997</v>
      </c>
      <c r="G213" s="10">
        <f t="shared" si="3"/>
        <v>116.39999999999999</v>
      </c>
      <c r="H213">
        <v>0</v>
      </c>
      <c r="I213">
        <v>3</v>
      </c>
      <c r="J213">
        <v>10</v>
      </c>
      <c r="L213" s="1" t="s">
        <v>880</v>
      </c>
      <c r="M213" s="1" t="s">
        <v>324</v>
      </c>
      <c r="N213">
        <v>5</v>
      </c>
      <c r="O213" s="1" t="s">
        <v>1002</v>
      </c>
    </row>
    <row r="214" spans="1:15" ht="15" x14ac:dyDescent="0.2">
      <c r="A214" s="1" t="s">
        <v>112</v>
      </c>
      <c r="B214" s="1" t="s">
        <v>546</v>
      </c>
      <c r="C214" s="1" t="s">
        <v>845</v>
      </c>
      <c r="D214">
        <v>53</v>
      </c>
      <c r="E214" s="2">
        <v>2.2599999999999998</v>
      </c>
      <c r="G214" s="10">
        <f t="shared" si="3"/>
        <v>119.77999999999999</v>
      </c>
      <c r="H214">
        <v>0</v>
      </c>
      <c r="I214">
        <v>29</v>
      </c>
      <c r="J214">
        <v>10</v>
      </c>
      <c r="L214" s="1" t="s">
        <v>860</v>
      </c>
      <c r="M214" s="1" t="s">
        <v>112</v>
      </c>
      <c r="O214" s="1" t="s">
        <v>862</v>
      </c>
    </row>
    <row r="215" spans="1:15" ht="15" x14ac:dyDescent="0.2">
      <c r="A215" s="1" t="s">
        <v>276</v>
      </c>
      <c r="B215" s="1" t="s">
        <v>710</v>
      </c>
      <c r="C215" s="1" t="s">
        <v>845</v>
      </c>
      <c r="D215">
        <v>2</v>
      </c>
      <c r="E215" s="2">
        <v>60</v>
      </c>
      <c r="G215" s="10">
        <f t="shared" si="3"/>
        <v>120</v>
      </c>
      <c r="H215">
        <v>0</v>
      </c>
      <c r="I215">
        <v>3</v>
      </c>
      <c r="J215">
        <v>10</v>
      </c>
      <c r="L215" s="1" t="s">
        <v>882</v>
      </c>
      <c r="M215" s="1" t="s">
        <v>276</v>
      </c>
      <c r="N215">
        <v>5</v>
      </c>
      <c r="O215" s="1" t="s">
        <v>862</v>
      </c>
    </row>
    <row r="216" spans="1:15" ht="15" x14ac:dyDescent="0.2">
      <c r="A216" s="1" t="s">
        <v>15</v>
      </c>
      <c r="B216" s="1" t="s">
        <v>449</v>
      </c>
      <c r="C216" s="1" t="s">
        <v>845</v>
      </c>
      <c r="D216">
        <v>65</v>
      </c>
      <c r="E216" s="2">
        <v>1.87</v>
      </c>
      <c r="G216" s="10">
        <f t="shared" si="3"/>
        <v>121.55000000000001</v>
      </c>
      <c r="H216">
        <v>0</v>
      </c>
      <c r="I216">
        <v>6</v>
      </c>
      <c r="J216">
        <v>100</v>
      </c>
      <c r="L216" s="1" t="s">
        <v>858</v>
      </c>
      <c r="M216" s="1" t="s">
        <v>15</v>
      </c>
      <c r="N216">
        <v>5</v>
      </c>
      <c r="O216" s="1" t="s">
        <v>991</v>
      </c>
    </row>
    <row r="217" spans="1:15" ht="15" x14ac:dyDescent="0.2">
      <c r="A217" s="1" t="s">
        <v>428</v>
      </c>
      <c r="B217" s="1" t="s">
        <v>838</v>
      </c>
      <c r="C217" s="1" t="s">
        <v>845</v>
      </c>
      <c r="D217">
        <v>4</v>
      </c>
      <c r="E217" s="2">
        <v>31.2</v>
      </c>
      <c r="G217" s="10">
        <f t="shared" si="3"/>
        <v>124.8</v>
      </c>
      <c r="H217">
        <v>10</v>
      </c>
      <c r="I217">
        <v>5</v>
      </c>
      <c r="J217">
        <v>10</v>
      </c>
      <c r="L217" s="1" t="s">
        <v>880</v>
      </c>
      <c r="M217" s="1" t="s">
        <v>984</v>
      </c>
      <c r="N217">
        <v>5</v>
      </c>
      <c r="O217" s="1" t="s">
        <v>1002</v>
      </c>
    </row>
    <row r="218" spans="1:15" ht="15" x14ac:dyDescent="0.2">
      <c r="A218" s="1" t="s">
        <v>423</v>
      </c>
      <c r="B218" s="1" t="s">
        <v>833</v>
      </c>
      <c r="C218" s="1" t="s">
        <v>845</v>
      </c>
      <c r="D218">
        <v>21</v>
      </c>
      <c r="E218" s="2">
        <v>6.05</v>
      </c>
      <c r="G218" s="10">
        <f t="shared" si="3"/>
        <v>127.05</v>
      </c>
      <c r="I218">
        <v>12</v>
      </c>
      <c r="J218">
        <v>10</v>
      </c>
      <c r="L218" s="1" t="s">
        <v>856</v>
      </c>
      <c r="M218" s="1" t="s">
        <v>423</v>
      </c>
      <c r="N218">
        <v>5</v>
      </c>
      <c r="O218" s="1" t="s">
        <v>990</v>
      </c>
    </row>
    <row r="219" spans="1:15" ht="15" x14ac:dyDescent="0.2">
      <c r="A219" s="1" t="s">
        <v>11</v>
      </c>
      <c r="B219" s="1" t="s">
        <v>445</v>
      </c>
      <c r="C219" s="1" t="s">
        <v>845</v>
      </c>
      <c r="D219">
        <v>286</v>
      </c>
      <c r="E219" s="2">
        <v>0.45</v>
      </c>
      <c r="G219" s="10">
        <f t="shared" si="3"/>
        <v>128.70000000000002</v>
      </c>
      <c r="H219">
        <v>0</v>
      </c>
      <c r="I219">
        <v>155</v>
      </c>
      <c r="J219">
        <v>200</v>
      </c>
      <c r="L219" s="1" t="s">
        <v>858</v>
      </c>
      <c r="M219" s="1" t="s">
        <v>11</v>
      </c>
      <c r="N219">
        <v>5</v>
      </c>
      <c r="O219" s="1" t="s">
        <v>991</v>
      </c>
    </row>
    <row r="220" spans="1:15" ht="15" x14ac:dyDescent="0.2">
      <c r="A220" s="1" t="s">
        <v>129</v>
      </c>
      <c r="B220" s="1" t="s">
        <v>563</v>
      </c>
      <c r="C220" s="1" t="s">
        <v>845</v>
      </c>
      <c r="D220">
        <v>13</v>
      </c>
      <c r="E220" s="2">
        <v>10</v>
      </c>
      <c r="G220" s="10">
        <f t="shared" si="3"/>
        <v>130</v>
      </c>
      <c r="H220">
        <v>0</v>
      </c>
      <c r="I220">
        <v>15</v>
      </c>
      <c r="J220">
        <v>30</v>
      </c>
      <c r="L220" s="1" t="s">
        <v>859</v>
      </c>
      <c r="M220" s="1" t="s">
        <v>129</v>
      </c>
      <c r="N220">
        <v>5</v>
      </c>
      <c r="O220" s="1" t="s">
        <v>992</v>
      </c>
    </row>
    <row r="221" spans="1:15" ht="15" x14ac:dyDescent="0.2">
      <c r="A221" s="1" t="s">
        <v>102</v>
      </c>
      <c r="B221" s="1" t="s">
        <v>536</v>
      </c>
      <c r="C221" s="1" t="s">
        <v>845</v>
      </c>
      <c r="D221">
        <v>84</v>
      </c>
      <c r="E221" s="2">
        <v>1.6</v>
      </c>
      <c r="G221" s="10">
        <f t="shared" si="3"/>
        <v>134.4</v>
      </c>
      <c r="H221">
        <v>0</v>
      </c>
      <c r="I221">
        <v>30</v>
      </c>
      <c r="J221">
        <v>60</v>
      </c>
      <c r="L221" s="1" t="s">
        <v>856</v>
      </c>
      <c r="M221" s="1" t="s">
        <v>905</v>
      </c>
      <c r="N221">
        <v>5</v>
      </c>
      <c r="O221" s="1" t="s">
        <v>990</v>
      </c>
    </row>
    <row r="222" spans="1:15" ht="15" x14ac:dyDescent="0.2">
      <c r="A222" s="1" t="s">
        <v>422</v>
      </c>
      <c r="B222" s="1" t="s">
        <v>832</v>
      </c>
      <c r="C222" s="1" t="s">
        <v>845</v>
      </c>
      <c r="D222">
        <v>5</v>
      </c>
      <c r="E222" s="2">
        <v>26.88</v>
      </c>
      <c r="G222" s="10">
        <f t="shared" si="3"/>
        <v>134.4</v>
      </c>
      <c r="H222">
        <v>0</v>
      </c>
      <c r="I222">
        <v>4</v>
      </c>
      <c r="J222">
        <v>32</v>
      </c>
      <c r="L222" s="1" t="s">
        <v>856</v>
      </c>
      <c r="M222" s="1" t="s">
        <v>422</v>
      </c>
      <c r="N222">
        <v>5</v>
      </c>
      <c r="O222" s="1" t="s">
        <v>990</v>
      </c>
    </row>
    <row r="223" spans="1:15" ht="15" x14ac:dyDescent="0.2">
      <c r="A223" s="1" t="s">
        <v>292</v>
      </c>
      <c r="B223" s="1" t="s">
        <v>726</v>
      </c>
      <c r="C223" s="1" t="s">
        <v>845</v>
      </c>
      <c r="D223">
        <v>114</v>
      </c>
      <c r="E223" s="2">
        <v>1.2</v>
      </c>
      <c r="G223" s="10">
        <f t="shared" si="3"/>
        <v>136.79999999999998</v>
      </c>
      <c r="H223">
        <v>0</v>
      </c>
      <c r="I223">
        <v>57</v>
      </c>
      <c r="J223">
        <v>100</v>
      </c>
      <c r="L223" s="1" t="s">
        <v>857</v>
      </c>
      <c r="M223" s="1" t="s">
        <v>292</v>
      </c>
      <c r="N223">
        <v>5</v>
      </c>
      <c r="O223" s="1" t="s">
        <v>862</v>
      </c>
    </row>
    <row r="224" spans="1:15" ht="15" x14ac:dyDescent="0.2">
      <c r="A224" s="1" t="s">
        <v>124</v>
      </c>
      <c r="B224" s="1" t="s">
        <v>558</v>
      </c>
      <c r="C224" s="1" t="s">
        <v>845</v>
      </c>
      <c r="D224">
        <v>23</v>
      </c>
      <c r="E224" s="2">
        <v>6.05</v>
      </c>
      <c r="G224" s="10">
        <f t="shared" si="3"/>
        <v>139.15</v>
      </c>
      <c r="H224">
        <v>0</v>
      </c>
      <c r="I224">
        <v>6</v>
      </c>
      <c r="J224">
        <v>30</v>
      </c>
      <c r="L224" s="1" t="s">
        <v>859</v>
      </c>
      <c r="M224" s="1" t="s">
        <v>124</v>
      </c>
      <c r="N224">
        <v>5</v>
      </c>
      <c r="O224" s="1" t="s">
        <v>992</v>
      </c>
    </row>
    <row r="225" spans="1:15" ht="15" x14ac:dyDescent="0.2">
      <c r="A225" s="1" t="s">
        <v>418</v>
      </c>
      <c r="B225" s="1" t="s">
        <v>828</v>
      </c>
      <c r="C225" s="1" t="s">
        <v>845</v>
      </c>
      <c r="D225">
        <v>166</v>
      </c>
      <c r="E225" s="2">
        <v>0.96</v>
      </c>
      <c r="G225" s="10">
        <f t="shared" si="3"/>
        <v>159.35999999999999</v>
      </c>
      <c r="H225">
        <v>0</v>
      </c>
      <c r="I225">
        <v>0</v>
      </c>
      <c r="J225">
        <v>100</v>
      </c>
      <c r="L225" s="1" t="s">
        <v>856</v>
      </c>
      <c r="M225" s="1" t="s">
        <v>418</v>
      </c>
      <c r="N225">
        <v>5</v>
      </c>
      <c r="O225" s="1" t="s">
        <v>990</v>
      </c>
    </row>
    <row r="226" spans="1:15" ht="15" x14ac:dyDescent="0.2">
      <c r="A226" s="1" t="s">
        <v>50</v>
      </c>
      <c r="B226" s="1" t="s">
        <v>484</v>
      </c>
      <c r="C226" s="1" t="s">
        <v>845</v>
      </c>
      <c r="D226">
        <v>190</v>
      </c>
      <c r="E226" s="2">
        <v>0.88</v>
      </c>
      <c r="G226" s="10">
        <f t="shared" si="3"/>
        <v>167.2</v>
      </c>
      <c r="H226">
        <v>0</v>
      </c>
      <c r="I226">
        <v>0</v>
      </c>
      <c r="J226">
        <v>100</v>
      </c>
      <c r="L226" s="1" t="s">
        <v>860</v>
      </c>
      <c r="M226" s="1" t="s">
        <v>50</v>
      </c>
      <c r="O226" s="1" t="s">
        <v>862</v>
      </c>
    </row>
    <row r="227" spans="1:15" ht="15" x14ac:dyDescent="0.2">
      <c r="A227" s="1" t="s">
        <v>269</v>
      </c>
      <c r="B227" s="1" t="s">
        <v>703</v>
      </c>
      <c r="C227" s="1" t="s">
        <v>845</v>
      </c>
      <c r="D227">
        <v>20</v>
      </c>
      <c r="E227" s="2">
        <v>8.82</v>
      </c>
      <c r="G227" s="10">
        <f t="shared" si="3"/>
        <v>176.4</v>
      </c>
      <c r="I227">
        <v>6</v>
      </c>
      <c r="J227">
        <v>100</v>
      </c>
      <c r="L227" s="1" t="s">
        <v>881</v>
      </c>
      <c r="M227" s="1" t="s">
        <v>269</v>
      </c>
      <c r="N227">
        <v>10</v>
      </c>
      <c r="O227" s="1" t="s">
        <v>1003</v>
      </c>
    </row>
    <row r="228" spans="1:15" ht="15" x14ac:dyDescent="0.2">
      <c r="A228" s="1" t="s">
        <v>194</v>
      </c>
      <c r="B228" s="1" t="s">
        <v>628</v>
      </c>
      <c r="C228" s="1" t="s">
        <v>846</v>
      </c>
      <c r="D228">
        <v>9</v>
      </c>
      <c r="E228" s="2">
        <v>79.92</v>
      </c>
      <c r="F228" s="4">
        <v>19.899999999999999</v>
      </c>
      <c r="G228" s="10">
        <f t="shared" si="3"/>
        <v>179.1</v>
      </c>
      <c r="H228">
        <v>3</v>
      </c>
      <c r="I228">
        <v>3</v>
      </c>
      <c r="L228" s="1" t="s">
        <v>864</v>
      </c>
      <c r="M228" s="1" t="s">
        <v>862</v>
      </c>
      <c r="O228" s="1" t="s">
        <v>862</v>
      </c>
    </row>
    <row r="229" spans="1:15" ht="15" x14ac:dyDescent="0.2">
      <c r="A229" s="1" t="s">
        <v>289</v>
      </c>
      <c r="B229" s="1" t="s">
        <v>723</v>
      </c>
      <c r="C229" s="1" t="s">
        <v>845</v>
      </c>
      <c r="D229">
        <v>6</v>
      </c>
      <c r="E229" s="2">
        <v>30</v>
      </c>
      <c r="G229" s="10">
        <f t="shared" si="3"/>
        <v>180</v>
      </c>
      <c r="I229">
        <v>0</v>
      </c>
      <c r="J229">
        <v>10</v>
      </c>
      <c r="L229" s="1" t="s">
        <v>857</v>
      </c>
      <c r="M229" s="1" t="s">
        <v>289</v>
      </c>
      <c r="N229">
        <v>10</v>
      </c>
      <c r="O229" s="1" t="s">
        <v>862</v>
      </c>
    </row>
    <row r="230" spans="1:15" ht="15" x14ac:dyDescent="0.2">
      <c r="A230" s="1" t="s">
        <v>104</v>
      </c>
      <c r="B230" s="1" t="s">
        <v>538</v>
      </c>
      <c r="C230" s="1" t="s">
        <v>845</v>
      </c>
      <c r="D230">
        <v>184</v>
      </c>
      <c r="E230" s="2">
        <v>1.02</v>
      </c>
      <c r="G230" s="10">
        <f t="shared" si="3"/>
        <v>187.68</v>
      </c>
      <c r="I230">
        <v>51</v>
      </c>
      <c r="J230">
        <v>200</v>
      </c>
      <c r="L230" s="1" t="s">
        <v>859</v>
      </c>
      <c r="M230" s="1" t="s">
        <v>907</v>
      </c>
      <c r="N230">
        <v>5</v>
      </c>
      <c r="O230" s="1" t="s">
        <v>992</v>
      </c>
    </row>
    <row r="231" spans="1:15" ht="15" x14ac:dyDescent="0.2">
      <c r="A231" s="1" t="s">
        <v>288</v>
      </c>
      <c r="B231" s="1" t="s">
        <v>722</v>
      </c>
      <c r="C231" s="1" t="s">
        <v>845</v>
      </c>
      <c r="D231">
        <v>3</v>
      </c>
      <c r="E231" s="2">
        <v>63</v>
      </c>
      <c r="G231" s="10">
        <f t="shared" si="3"/>
        <v>189</v>
      </c>
      <c r="H231">
        <v>0</v>
      </c>
      <c r="I231">
        <v>3</v>
      </c>
      <c r="J231">
        <v>10</v>
      </c>
      <c r="L231" s="1" t="s">
        <v>857</v>
      </c>
      <c r="M231" s="1" t="s">
        <v>288</v>
      </c>
      <c r="N231">
        <v>5</v>
      </c>
      <c r="O231" s="1" t="s">
        <v>862</v>
      </c>
    </row>
    <row r="232" spans="1:15" ht="15" x14ac:dyDescent="0.2">
      <c r="A232" s="1" t="s">
        <v>432</v>
      </c>
      <c r="B232" s="1" t="s">
        <v>842</v>
      </c>
      <c r="C232" s="1" t="s">
        <v>845</v>
      </c>
      <c r="D232">
        <v>3</v>
      </c>
      <c r="E232" s="2">
        <v>63.2</v>
      </c>
      <c r="G232" s="10">
        <f t="shared" si="3"/>
        <v>189.60000000000002</v>
      </c>
      <c r="H232">
        <v>0</v>
      </c>
      <c r="I232">
        <v>3</v>
      </c>
      <c r="J232">
        <v>10</v>
      </c>
      <c r="L232" s="1" t="s">
        <v>880</v>
      </c>
      <c r="M232" s="1" t="s">
        <v>985</v>
      </c>
      <c r="N232">
        <v>5</v>
      </c>
      <c r="O232" s="1" t="s">
        <v>1002</v>
      </c>
    </row>
    <row r="233" spans="1:15" ht="15" x14ac:dyDescent="0.2">
      <c r="A233" s="1" t="s">
        <v>330</v>
      </c>
      <c r="B233" s="1" t="s">
        <v>763</v>
      </c>
      <c r="C233" s="1" t="s">
        <v>845</v>
      </c>
      <c r="D233">
        <v>356</v>
      </c>
      <c r="E233" s="2">
        <v>0.54</v>
      </c>
      <c r="G233" s="10">
        <f t="shared" si="3"/>
        <v>192.24</v>
      </c>
      <c r="I233">
        <v>0</v>
      </c>
      <c r="J233">
        <v>100</v>
      </c>
      <c r="L233" s="1" t="s">
        <v>860</v>
      </c>
      <c r="M233" s="1" t="s">
        <v>330</v>
      </c>
      <c r="O233" s="1" t="s">
        <v>862</v>
      </c>
    </row>
    <row r="234" spans="1:15" ht="15" x14ac:dyDescent="0.2">
      <c r="A234" s="1" t="s">
        <v>341</v>
      </c>
      <c r="B234" s="1" t="s">
        <v>774</v>
      </c>
      <c r="C234" s="1" t="s">
        <v>845</v>
      </c>
      <c r="D234">
        <v>198</v>
      </c>
      <c r="E234" s="2">
        <v>1</v>
      </c>
      <c r="G234" s="10">
        <f t="shared" si="3"/>
        <v>198</v>
      </c>
      <c r="H234">
        <v>0</v>
      </c>
      <c r="I234">
        <v>80</v>
      </c>
      <c r="J234">
        <v>100</v>
      </c>
      <c r="L234" s="1" t="s">
        <v>856</v>
      </c>
      <c r="M234" s="1" t="s">
        <v>341</v>
      </c>
      <c r="N234">
        <v>5</v>
      </c>
      <c r="O234" s="1" t="s">
        <v>990</v>
      </c>
    </row>
    <row r="235" spans="1:15" ht="15" x14ac:dyDescent="0.2">
      <c r="A235" s="1" t="s">
        <v>111</v>
      </c>
      <c r="B235" s="1" t="s">
        <v>545</v>
      </c>
      <c r="C235" s="1" t="s">
        <v>845</v>
      </c>
      <c r="D235" s="4">
        <v>7.6</v>
      </c>
      <c r="E235" s="2">
        <v>26.5</v>
      </c>
      <c r="G235" s="10">
        <f t="shared" si="3"/>
        <v>201.39999999999998</v>
      </c>
      <c r="I235" s="4">
        <v>2.1</v>
      </c>
      <c r="L235" s="1" t="s">
        <v>856</v>
      </c>
      <c r="M235" s="1" t="s">
        <v>111</v>
      </c>
      <c r="O235" s="1" t="s">
        <v>990</v>
      </c>
    </row>
    <row r="236" spans="1:15" ht="15" x14ac:dyDescent="0.2">
      <c r="A236" s="1" t="s">
        <v>120</v>
      </c>
      <c r="B236" s="1" t="s">
        <v>554</v>
      </c>
      <c r="C236" s="1" t="s">
        <v>845</v>
      </c>
      <c r="D236">
        <v>9</v>
      </c>
      <c r="E236" s="2">
        <v>22.66</v>
      </c>
      <c r="G236" s="10">
        <f t="shared" si="3"/>
        <v>203.94</v>
      </c>
      <c r="H236">
        <v>0</v>
      </c>
      <c r="I236">
        <v>4</v>
      </c>
      <c r="J236">
        <v>20</v>
      </c>
      <c r="L236" s="1" t="s">
        <v>859</v>
      </c>
      <c r="M236" s="1" t="s">
        <v>120</v>
      </c>
      <c r="N236">
        <v>5</v>
      </c>
      <c r="O236" s="1" t="s">
        <v>992</v>
      </c>
    </row>
    <row r="237" spans="1:15" ht="15" x14ac:dyDescent="0.2">
      <c r="A237" s="1" t="s">
        <v>121</v>
      </c>
      <c r="B237" s="1" t="s">
        <v>555</v>
      </c>
      <c r="C237" s="1" t="s">
        <v>845</v>
      </c>
      <c r="D237">
        <v>10</v>
      </c>
      <c r="E237" s="2">
        <v>21.45</v>
      </c>
      <c r="G237" s="10">
        <f t="shared" si="3"/>
        <v>214.5</v>
      </c>
      <c r="I237">
        <v>1</v>
      </c>
      <c r="J237">
        <v>20</v>
      </c>
      <c r="L237" s="1" t="s">
        <v>859</v>
      </c>
      <c r="M237" s="1" t="s">
        <v>121</v>
      </c>
      <c r="N237">
        <v>5</v>
      </c>
      <c r="O237" s="1" t="s">
        <v>992</v>
      </c>
    </row>
    <row r="238" spans="1:15" ht="15" x14ac:dyDescent="0.2">
      <c r="A238" s="1" t="s">
        <v>36</v>
      </c>
      <c r="B238" s="1" t="s">
        <v>470</v>
      </c>
      <c r="C238" s="1" t="s">
        <v>845</v>
      </c>
      <c r="D238">
        <v>184</v>
      </c>
      <c r="E238" s="2">
        <v>1.17</v>
      </c>
      <c r="G238" s="10">
        <f t="shared" si="3"/>
        <v>215.27999999999997</v>
      </c>
      <c r="H238">
        <v>0</v>
      </c>
      <c r="I238">
        <v>56</v>
      </c>
      <c r="J238">
        <v>200</v>
      </c>
      <c r="L238" s="1" t="s">
        <v>858</v>
      </c>
      <c r="M238" s="1" t="s">
        <v>893</v>
      </c>
      <c r="N238">
        <v>5</v>
      </c>
      <c r="O238" s="1" t="s">
        <v>991</v>
      </c>
    </row>
    <row r="239" spans="1:15" ht="15" x14ac:dyDescent="0.2">
      <c r="A239" s="1" t="s">
        <v>317</v>
      </c>
      <c r="B239" s="1" t="s">
        <v>750</v>
      </c>
      <c r="C239" s="1" t="s">
        <v>845</v>
      </c>
      <c r="D239">
        <v>28</v>
      </c>
      <c r="E239" s="2">
        <v>7.79</v>
      </c>
      <c r="G239" s="10">
        <f t="shared" si="3"/>
        <v>218.12</v>
      </c>
      <c r="H239">
        <v>0</v>
      </c>
      <c r="I239">
        <v>55</v>
      </c>
      <c r="J239">
        <v>150</v>
      </c>
      <c r="L239" s="1" t="s">
        <v>859</v>
      </c>
      <c r="M239" s="1" t="s">
        <v>961</v>
      </c>
      <c r="N239">
        <v>5</v>
      </c>
      <c r="O239" s="1" t="s">
        <v>992</v>
      </c>
    </row>
    <row r="240" spans="1:15" ht="15" x14ac:dyDescent="0.2">
      <c r="A240" s="1" t="s">
        <v>397</v>
      </c>
      <c r="B240" s="1" t="s">
        <v>808</v>
      </c>
      <c r="C240" s="1" t="s">
        <v>845</v>
      </c>
      <c r="D240" s="2">
        <v>33.26</v>
      </c>
      <c r="E240" s="2">
        <v>6.6</v>
      </c>
      <c r="G240" s="10">
        <f t="shared" si="3"/>
        <v>219.51599999999996</v>
      </c>
      <c r="I240" s="2">
        <v>2.16</v>
      </c>
      <c r="J240">
        <v>125</v>
      </c>
      <c r="L240" s="1" t="s">
        <v>860</v>
      </c>
      <c r="M240" s="1" t="s">
        <v>975</v>
      </c>
      <c r="N240">
        <v>20</v>
      </c>
      <c r="O240" s="1" t="s">
        <v>862</v>
      </c>
    </row>
    <row r="241" spans="1:15" ht="15" x14ac:dyDescent="0.2">
      <c r="A241" s="1" t="s">
        <v>130</v>
      </c>
      <c r="B241" s="1" t="s">
        <v>564</v>
      </c>
      <c r="C241" s="1" t="s">
        <v>845</v>
      </c>
      <c r="D241">
        <v>6</v>
      </c>
      <c r="E241" s="2">
        <v>36.96</v>
      </c>
      <c r="G241" s="10">
        <f t="shared" si="3"/>
        <v>221.76</v>
      </c>
      <c r="H241">
        <v>0</v>
      </c>
      <c r="I241">
        <v>7</v>
      </c>
      <c r="J241">
        <v>10</v>
      </c>
      <c r="L241" s="1" t="s">
        <v>859</v>
      </c>
      <c r="M241" s="1" t="s">
        <v>130</v>
      </c>
      <c r="N241">
        <v>5</v>
      </c>
      <c r="O241" s="1" t="s">
        <v>992</v>
      </c>
    </row>
    <row r="242" spans="1:15" ht="15" x14ac:dyDescent="0.2">
      <c r="A242" s="1" t="s">
        <v>281</v>
      </c>
      <c r="B242" s="1" t="s">
        <v>715</v>
      </c>
      <c r="C242" s="1" t="s">
        <v>845</v>
      </c>
      <c r="D242" s="4">
        <v>144.30000000000001</v>
      </c>
      <c r="E242" s="2">
        <v>1.55</v>
      </c>
      <c r="G242" s="10">
        <f t="shared" si="3"/>
        <v>223.66500000000002</v>
      </c>
      <c r="I242" s="4">
        <v>10.5</v>
      </c>
      <c r="J242">
        <v>90</v>
      </c>
      <c r="L242" s="1" t="s">
        <v>859</v>
      </c>
      <c r="M242" s="1" t="s">
        <v>950</v>
      </c>
      <c r="N242">
        <v>5</v>
      </c>
      <c r="O242" s="1" t="s">
        <v>992</v>
      </c>
    </row>
    <row r="243" spans="1:15" ht="15" x14ac:dyDescent="0.2">
      <c r="A243" s="1" t="s">
        <v>116</v>
      </c>
      <c r="B243" s="1" t="s">
        <v>550</v>
      </c>
      <c r="C243" s="1" t="s">
        <v>845</v>
      </c>
      <c r="D243">
        <v>25</v>
      </c>
      <c r="E243" s="2">
        <v>9.3000000000000007</v>
      </c>
      <c r="G243" s="10">
        <f t="shared" si="3"/>
        <v>232.50000000000003</v>
      </c>
      <c r="H243">
        <v>0</v>
      </c>
      <c r="I243">
        <v>11</v>
      </c>
      <c r="J243">
        <v>20</v>
      </c>
      <c r="L243" s="1" t="s">
        <v>859</v>
      </c>
      <c r="M243" s="1" t="s">
        <v>116</v>
      </c>
      <c r="N243">
        <v>5</v>
      </c>
      <c r="O243" s="1" t="s">
        <v>992</v>
      </c>
    </row>
    <row r="244" spans="1:15" ht="15" x14ac:dyDescent="0.2">
      <c r="A244" s="1" t="s">
        <v>382</v>
      </c>
      <c r="B244" s="1" t="s">
        <v>795</v>
      </c>
      <c r="C244" s="1" t="s">
        <v>845</v>
      </c>
      <c r="D244">
        <v>4</v>
      </c>
      <c r="E244" s="2">
        <v>59.2</v>
      </c>
      <c r="G244" s="10">
        <f t="shared" si="3"/>
        <v>236.8</v>
      </c>
      <c r="I244">
        <v>4</v>
      </c>
      <c r="J244">
        <v>30</v>
      </c>
      <c r="L244" s="1" t="s">
        <v>855</v>
      </c>
      <c r="M244" s="1" t="s">
        <v>382</v>
      </c>
      <c r="N244">
        <v>20</v>
      </c>
      <c r="O244" s="1" t="s">
        <v>989</v>
      </c>
    </row>
    <row r="245" spans="1:15" ht="15" x14ac:dyDescent="0.2">
      <c r="A245" s="1" t="s">
        <v>294</v>
      </c>
      <c r="B245" s="1" t="s">
        <v>728</v>
      </c>
      <c r="C245" s="1" t="s">
        <v>845</v>
      </c>
      <c r="D245">
        <v>109</v>
      </c>
      <c r="E245" s="2">
        <v>2.2400000000000002</v>
      </c>
      <c r="G245" s="10">
        <f t="shared" si="3"/>
        <v>244.16000000000003</v>
      </c>
      <c r="H245">
        <v>0</v>
      </c>
      <c r="I245">
        <v>19</v>
      </c>
      <c r="J245">
        <v>10</v>
      </c>
      <c r="L245" s="1" t="s">
        <v>860</v>
      </c>
      <c r="M245" s="1" t="s">
        <v>294</v>
      </c>
      <c r="N245">
        <v>5</v>
      </c>
      <c r="O245" s="1" t="s">
        <v>862</v>
      </c>
    </row>
    <row r="246" spans="1:15" ht="15" x14ac:dyDescent="0.2">
      <c r="A246" s="1" t="s">
        <v>101</v>
      </c>
      <c r="B246" s="1" t="s">
        <v>535</v>
      </c>
      <c r="C246" s="1" t="s">
        <v>845</v>
      </c>
      <c r="D246">
        <v>52</v>
      </c>
      <c r="E246" s="2">
        <v>4.78</v>
      </c>
      <c r="G246" s="10">
        <f t="shared" si="3"/>
        <v>248.56</v>
      </c>
      <c r="H246">
        <v>0</v>
      </c>
      <c r="I246">
        <v>22</v>
      </c>
      <c r="J246">
        <v>50</v>
      </c>
      <c r="L246" s="1" t="s">
        <v>856</v>
      </c>
      <c r="M246" s="1" t="s">
        <v>904</v>
      </c>
      <c r="N246">
        <v>5</v>
      </c>
      <c r="O246" s="1" t="s">
        <v>990</v>
      </c>
    </row>
    <row r="247" spans="1:15" ht="15" x14ac:dyDescent="0.2">
      <c r="A247" s="1" t="s">
        <v>297</v>
      </c>
      <c r="B247" s="1" t="s">
        <v>731</v>
      </c>
      <c r="C247" s="1" t="s">
        <v>845</v>
      </c>
      <c r="D247">
        <v>4</v>
      </c>
      <c r="E247" s="2">
        <v>62.3</v>
      </c>
      <c r="G247" s="10">
        <f t="shared" si="3"/>
        <v>249.2</v>
      </c>
      <c r="H247">
        <v>0</v>
      </c>
      <c r="I247">
        <v>4</v>
      </c>
      <c r="J247">
        <v>10</v>
      </c>
      <c r="L247" s="1" t="s">
        <v>884</v>
      </c>
      <c r="M247" s="1" t="s">
        <v>953</v>
      </c>
      <c r="N247">
        <v>5</v>
      </c>
      <c r="O247" s="1" t="s">
        <v>1005</v>
      </c>
    </row>
    <row r="248" spans="1:15" ht="15" x14ac:dyDescent="0.2">
      <c r="A248" s="1" t="s">
        <v>144</v>
      </c>
      <c r="B248" s="1" t="s">
        <v>578</v>
      </c>
      <c r="C248" s="1" t="s">
        <v>846</v>
      </c>
      <c r="D248">
        <v>1</v>
      </c>
      <c r="E248" s="2">
        <v>251.44</v>
      </c>
      <c r="G248" s="10">
        <f t="shared" si="3"/>
        <v>251.44</v>
      </c>
      <c r="H248">
        <v>0</v>
      </c>
      <c r="L248" s="1" t="s">
        <v>864</v>
      </c>
      <c r="M248" s="1" t="s">
        <v>862</v>
      </c>
      <c r="O248" s="1" t="s">
        <v>862</v>
      </c>
    </row>
    <row r="249" spans="1:15" ht="15" x14ac:dyDescent="0.2">
      <c r="A249" s="1" t="s">
        <v>325</v>
      </c>
      <c r="B249" s="1" t="s">
        <v>758</v>
      </c>
      <c r="C249" s="1" t="s">
        <v>845</v>
      </c>
      <c r="D249">
        <v>3</v>
      </c>
      <c r="E249" s="2">
        <v>85</v>
      </c>
      <c r="G249" s="10">
        <f t="shared" si="3"/>
        <v>255</v>
      </c>
      <c r="H249">
        <v>0</v>
      </c>
      <c r="I249">
        <v>3</v>
      </c>
      <c r="J249">
        <v>10</v>
      </c>
      <c r="L249" s="1" t="s">
        <v>856</v>
      </c>
      <c r="M249" s="1" t="s">
        <v>965</v>
      </c>
      <c r="N249">
        <v>10</v>
      </c>
      <c r="O249" s="1" t="s">
        <v>990</v>
      </c>
    </row>
    <row r="250" spans="1:15" ht="15" x14ac:dyDescent="0.2">
      <c r="A250" s="1" t="s">
        <v>293</v>
      </c>
      <c r="B250" s="1" t="s">
        <v>727</v>
      </c>
      <c r="C250" s="1" t="s">
        <v>845</v>
      </c>
      <c r="D250">
        <v>109</v>
      </c>
      <c r="E250" s="2">
        <v>2.37</v>
      </c>
      <c r="G250" s="10">
        <f t="shared" si="3"/>
        <v>258.33</v>
      </c>
      <c r="H250">
        <v>0</v>
      </c>
      <c r="I250">
        <v>19</v>
      </c>
      <c r="J250">
        <v>10</v>
      </c>
      <c r="L250" s="1" t="s">
        <v>857</v>
      </c>
      <c r="M250" s="1" t="s">
        <v>293</v>
      </c>
      <c r="N250">
        <v>5</v>
      </c>
      <c r="O250" s="1" t="s">
        <v>862</v>
      </c>
    </row>
    <row r="251" spans="1:15" ht="15" x14ac:dyDescent="0.2">
      <c r="A251" s="1" t="s">
        <v>52</v>
      </c>
      <c r="B251" s="1" t="s">
        <v>486</v>
      </c>
      <c r="C251" s="1" t="s">
        <v>845</v>
      </c>
      <c r="D251" s="2">
        <v>9.67</v>
      </c>
      <c r="E251" s="2">
        <v>27.63</v>
      </c>
      <c r="G251" s="10">
        <f t="shared" si="3"/>
        <v>267.18209999999999</v>
      </c>
      <c r="H251">
        <v>0</v>
      </c>
      <c r="I251">
        <v>0</v>
      </c>
      <c r="J251">
        <v>10</v>
      </c>
      <c r="L251" s="1" t="s">
        <v>860</v>
      </c>
      <c r="M251" s="1" t="s">
        <v>52</v>
      </c>
      <c r="N251">
        <v>10</v>
      </c>
      <c r="O251" s="1" t="s">
        <v>862</v>
      </c>
    </row>
    <row r="252" spans="1:15" ht="15" x14ac:dyDescent="0.2">
      <c r="A252" s="1" t="s">
        <v>74</v>
      </c>
      <c r="B252" s="1" t="s">
        <v>508</v>
      </c>
      <c r="C252" s="1" t="s">
        <v>845</v>
      </c>
      <c r="D252" s="2">
        <v>199.57</v>
      </c>
      <c r="E252" s="2">
        <v>1.38</v>
      </c>
      <c r="G252" s="10">
        <f t="shared" si="3"/>
        <v>275.40659999999997</v>
      </c>
      <c r="H252">
        <v>0</v>
      </c>
      <c r="I252" s="4">
        <v>3.3</v>
      </c>
      <c r="J252">
        <v>200</v>
      </c>
      <c r="L252" s="1" t="s">
        <v>868</v>
      </c>
      <c r="M252" s="1" t="s">
        <v>74</v>
      </c>
      <c r="N252">
        <v>15</v>
      </c>
      <c r="O252" s="1" t="s">
        <v>996</v>
      </c>
    </row>
    <row r="253" spans="1:15" ht="15" x14ac:dyDescent="0.2">
      <c r="A253" s="1" t="s">
        <v>126</v>
      </c>
      <c r="B253" s="1" t="s">
        <v>560</v>
      </c>
      <c r="C253" s="1" t="s">
        <v>845</v>
      </c>
      <c r="D253">
        <v>11</v>
      </c>
      <c r="E253" s="2">
        <v>25.08</v>
      </c>
      <c r="G253" s="10">
        <f t="shared" si="3"/>
        <v>275.88</v>
      </c>
      <c r="H253">
        <v>0</v>
      </c>
      <c r="I253">
        <v>7</v>
      </c>
      <c r="J253">
        <v>10</v>
      </c>
      <c r="L253" s="1" t="s">
        <v>859</v>
      </c>
      <c r="M253" s="1" t="s">
        <v>126</v>
      </c>
      <c r="N253">
        <v>5</v>
      </c>
      <c r="O253" s="1" t="s">
        <v>992</v>
      </c>
    </row>
    <row r="254" spans="1:15" ht="15" x14ac:dyDescent="0.2">
      <c r="A254" s="1" t="s">
        <v>419</v>
      </c>
      <c r="B254" s="1" t="s">
        <v>829</v>
      </c>
      <c r="C254" s="1" t="s">
        <v>845</v>
      </c>
      <c r="D254">
        <v>100</v>
      </c>
      <c r="E254" s="2">
        <v>2.79</v>
      </c>
      <c r="G254" s="10">
        <f t="shared" si="3"/>
        <v>279</v>
      </c>
      <c r="H254">
        <v>0</v>
      </c>
      <c r="J254">
        <v>100</v>
      </c>
      <c r="L254" s="1" t="s">
        <v>856</v>
      </c>
      <c r="M254" s="1" t="s">
        <v>419</v>
      </c>
      <c r="N254">
        <v>5</v>
      </c>
      <c r="O254" s="1" t="s">
        <v>990</v>
      </c>
    </row>
    <row r="255" spans="1:15" ht="15" x14ac:dyDescent="0.2">
      <c r="A255" s="1" t="s">
        <v>106</v>
      </c>
      <c r="B255" s="1" t="s">
        <v>540</v>
      </c>
      <c r="C255" s="1" t="s">
        <v>845</v>
      </c>
      <c r="D255" s="2">
        <v>52.25</v>
      </c>
      <c r="E255" s="2">
        <v>5.34</v>
      </c>
      <c r="G255" s="10">
        <f t="shared" si="3"/>
        <v>279.01499999999999</v>
      </c>
      <c r="H255">
        <v>0</v>
      </c>
      <c r="I255" s="4">
        <v>7.6</v>
      </c>
      <c r="J255">
        <v>50</v>
      </c>
      <c r="L255" s="1" t="s">
        <v>860</v>
      </c>
      <c r="M255" s="1" t="s">
        <v>106</v>
      </c>
      <c r="N255">
        <v>10</v>
      </c>
      <c r="O255" s="1" t="s">
        <v>862</v>
      </c>
    </row>
    <row r="256" spans="1:15" ht="15" x14ac:dyDescent="0.2">
      <c r="A256" s="1" t="s">
        <v>381</v>
      </c>
      <c r="B256" s="1" t="s">
        <v>794</v>
      </c>
      <c r="C256" s="1" t="s">
        <v>845</v>
      </c>
      <c r="D256">
        <v>4</v>
      </c>
      <c r="E256" s="2">
        <v>70.2</v>
      </c>
      <c r="G256" s="10">
        <f t="shared" si="3"/>
        <v>280.8</v>
      </c>
      <c r="H256">
        <v>0</v>
      </c>
      <c r="I256">
        <v>4</v>
      </c>
      <c r="J256">
        <v>30</v>
      </c>
      <c r="L256" s="1" t="s">
        <v>855</v>
      </c>
      <c r="M256" s="1" t="s">
        <v>381</v>
      </c>
      <c r="N256">
        <v>20</v>
      </c>
      <c r="O256" s="1" t="s">
        <v>989</v>
      </c>
    </row>
    <row r="257" spans="1:15" ht="15" x14ac:dyDescent="0.2">
      <c r="A257" s="1" t="s">
        <v>306</v>
      </c>
      <c r="B257" s="1" t="s">
        <v>740</v>
      </c>
      <c r="C257" s="1" t="s">
        <v>845</v>
      </c>
      <c r="D257">
        <v>1</v>
      </c>
      <c r="E257" s="2">
        <v>287.55</v>
      </c>
      <c r="G257" s="10">
        <f t="shared" si="3"/>
        <v>287.55</v>
      </c>
      <c r="H257">
        <v>0</v>
      </c>
      <c r="I257">
        <v>1</v>
      </c>
      <c r="L257" s="1" t="s">
        <v>859</v>
      </c>
      <c r="M257" s="1" t="s">
        <v>960</v>
      </c>
      <c r="N257">
        <v>5</v>
      </c>
      <c r="O257" s="1" t="s">
        <v>992</v>
      </c>
    </row>
    <row r="258" spans="1:15" ht="15" x14ac:dyDescent="0.2">
      <c r="A258" s="1" t="s">
        <v>30</v>
      </c>
      <c r="B258" s="1" t="s">
        <v>464</v>
      </c>
      <c r="C258" s="1" t="s">
        <v>845</v>
      </c>
      <c r="D258">
        <v>876</v>
      </c>
      <c r="E258" s="2">
        <v>0.33</v>
      </c>
      <c r="G258" s="10">
        <f t="shared" ref="G258:G321" si="4">IF(F258&gt;0,F258*D258,E258*D258)</f>
        <v>289.08000000000004</v>
      </c>
      <c r="H258">
        <v>0</v>
      </c>
      <c r="I258">
        <v>216</v>
      </c>
      <c r="J258">
        <v>1000</v>
      </c>
      <c r="L258" s="1" t="s">
        <v>858</v>
      </c>
      <c r="M258" s="1" t="s">
        <v>30</v>
      </c>
      <c r="N258">
        <v>5</v>
      </c>
      <c r="O258" s="1" t="s">
        <v>991</v>
      </c>
    </row>
    <row r="259" spans="1:15" ht="15" x14ac:dyDescent="0.2">
      <c r="A259" s="1" t="s">
        <v>39</v>
      </c>
      <c r="B259" s="1" t="s">
        <v>473</v>
      </c>
      <c r="C259" s="1" t="s">
        <v>845</v>
      </c>
      <c r="D259">
        <v>130</v>
      </c>
      <c r="E259" s="2">
        <v>2.23</v>
      </c>
      <c r="G259" s="10">
        <f t="shared" si="4"/>
        <v>289.89999999999998</v>
      </c>
      <c r="I259">
        <v>4</v>
      </c>
      <c r="J259">
        <v>100</v>
      </c>
      <c r="L259" s="1" t="s">
        <v>857</v>
      </c>
      <c r="M259" s="1" t="s">
        <v>895</v>
      </c>
      <c r="N259">
        <v>5</v>
      </c>
      <c r="O259" s="1" t="s">
        <v>862</v>
      </c>
    </row>
    <row r="260" spans="1:15" ht="15" x14ac:dyDescent="0.2">
      <c r="A260" s="1" t="s">
        <v>375</v>
      </c>
      <c r="B260" s="1" t="s">
        <v>788</v>
      </c>
      <c r="C260" s="1" t="s">
        <v>845</v>
      </c>
      <c r="D260">
        <v>20</v>
      </c>
      <c r="E260" s="2">
        <v>14.8</v>
      </c>
      <c r="G260" s="10">
        <f t="shared" si="4"/>
        <v>296</v>
      </c>
      <c r="H260">
        <v>0</v>
      </c>
      <c r="I260">
        <v>4</v>
      </c>
      <c r="J260">
        <v>30</v>
      </c>
      <c r="L260" s="1" t="s">
        <v>855</v>
      </c>
      <c r="M260" s="1" t="s">
        <v>375</v>
      </c>
      <c r="N260">
        <v>20</v>
      </c>
      <c r="O260" s="1" t="s">
        <v>989</v>
      </c>
    </row>
    <row r="261" spans="1:15" ht="15" x14ac:dyDescent="0.2">
      <c r="A261" s="1" t="s">
        <v>51</v>
      </c>
      <c r="B261" s="1" t="s">
        <v>485</v>
      </c>
      <c r="C261" s="1" t="s">
        <v>845</v>
      </c>
      <c r="D261" s="2">
        <v>19.34</v>
      </c>
      <c r="E261" s="2">
        <v>15.38</v>
      </c>
      <c r="G261" s="10">
        <f t="shared" si="4"/>
        <v>297.44920000000002</v>
      </c>
      <c r="H261">
        <v>0</v>
      </c>
      <c r="I261">
        <v>0</v>
      </c>
      <c r="J261">
        <v>10</v>
      </c>
      <c r="L261" s="1" t="s">
        <v>860</v>
      </c>
      <c r="M261" s="1" t="s">
        <v>51</v>
      </c>
      <c r="N261">
        <v>5</v>
      </c>
      <c r="O261" s="1" t="s">
        <v>862</v>
      </c>
    </row>
    <row r="262" spans="1:15" ht="15" x14ac:dyDescent="0.2">
      <c r="A262" s="1" t="s">
        <v>380</v>
      </c>
      <c r="B262" s="1" t="s">
        <v>793</v>
      </c>
      <c r="C262" s="1" t="s">
        <v>845</v>
      </c>
      <c r="D262">
        <v>20</v>
      </c>
      <c r="E262" s="2">
        <v>15</v>
      </c>
      <c r="G262" s="10">
        <f t="shared" si="4"/>
        <v>300</v>
      </c>
      <c r="H262">
        <v>0</v>
      </c>
      <c r="I262">
        <v>4</v>
      </c>
      <c r="J262">
        <v>30</v>
      </c>
      <c r="L262" s="1" t="s">
        <v>855</v>
      </c>
      <c r="M262" s="1" t="s">
        <v>380</v>
      </c>
      <c r="N262">
        <v>20</v>
      </c>
      <c r="O262" s="1" t="s">
        <v>989</v>
      </c>
    </row>
    <row r="263" spans="1:15" ht="15" x14ac:dyDescent="0.2">
      <c r="A263" s="1" t="s">
        <v>421</v>
      </c>
      <c r="B263" s="1" t="s">
        <v>831</v>
      </c>
      <c r="C263" s="1" t="s">
        <v>845</v>
      </c>
      <c r="D263">
        <v>4</v>
      </c>
      <c r="E263" s="2">
        <v>75</v>
      </c>
      <c r="G263" s="10">
        <f t="shared" si="4"/>
        <v>300</v>
      </c>
      <c r="H263">
        <v>1</v>
      </c>
      <c r="I263">
        <v>3</v>
      </c>
      <c r="J263">
        <v>10</v>
      </c>
      <c r="L263" s="1" t="s">
        <v>856</v>
      </c>
      <c r="M263" s="1" t="s">
        <v>421</v>
      </c>
      <c r="N263">
        <v>10</v>
      </c>
      <c r="O263" s="1" t="s">
        <v>990</v>
      </c>
    </row>
    <row r="264" spans="1:15" ht="15" x14ac:dyDescent="0.2">
      <c r="A264" s="1" t="s">
        <v>301</v>
      </c>
      <c r="B264" s="1" t="s">
        <v>735</v>
      </c>
      <c r="C264" s="1" t="s">
        <v>846</v>
      </c>
      <c r="D264">
        <v>354</v>
      </c>
      <c r="E264" s="2">
        <v>0.92</v>
      </c>
      <c r="G264" s="10">
        <f t="shared" si="4"/>
        <v>325.68</v>
      </c>
      <c r="I264">
        <v>0</v>
      </c>
      <c r="L264" s="1" t="s">
        <v>864</v>
      </c>
      <c r="M264" s="1" t="s">
        <v>957</v>
      </c>
      <c r="O264" s="1" t="s">
        <v>862</v>
      </c>
    </row>
    <row r="265" spans="1:15" ht="15" x14ac:dyDescent="0.2">
      <c r="A265" s="1" t="s">
        <v>37</v>
      </c>
      <c r="B265" s="1" t="s">
        <v>471</v>
      </c>
      <c r="C265" s="1" t="s">
        <v>845</v>
      </c>
      <c r="D265">
        <v>331</v>
      </c>
      <c r="E265" s="2">
        <v>1</v>
      </c>
      <c r="G265" s="10">
        <f t="shared" si="4"/>
        <v>331</v>
      </c>
      <c r="H265">
        <v>0</v>
      </c>
      <c r="I265">
        <v>62</v>
      </c>
      <c r="J265">
        <v>500</v>
      </c>
      <c r="L265" s="1" t="s">
        <v>858</v>
      </c>
      <c r="M265" s="1" t="s">
        <v>894</v>
      </c>
      <c r="N265">
        <v>5</v>
      </c>
      <c r="O265" s="1" t="s">
        <v>991</v>
      </c>
    </row>
    <row r="266" spans="1:15" ht="15" x14ac:dyDescent="0.2">
      <c r="A266" s="1" t="s">
        <v>117</v>
      </c>
      <c r="B266" s="1" t="s">
        <v>551</v>
      </c>
      <c r="C266" s="1" t="s">
        <v>845</v>
      </c>
      <c r="D266">
        <v>29</v>
      </c>
      <c r="E266" s="2">
        <v>11.72</v>
      </c>
      <c r="G266" s="10">
        <f t="shared" si="4"/>
        <v>339.88</v>
      </c>
      <c r="H266">
        <v>0</v>
      </c>
      <c r="I266">
        <v>36</v>
      </c>
      <c r="J266">
        <v>100</v>
      </c>
      <c r="L266" s="1" t="s">
        <v>859</v>
      </c>
      <c r="M266" s="1" t="s">
        <v>117</v>
      </c>
      <c r="N266">
        <v>5</v>
      </c>
      <c r="O266" s="1" t="s">
        <v>992</v>
      </c>
    </row>
    <row r="267" spans="1:15" ht="15" x14ac:dyDescent="0.2">
      <c r="A267" s="1" t="s">
        <v>279</v>
      </c>
      <c r="B267" s="1" t="s">
        <v>713</v>
      </c>
      <c r="C267" s="1" t="s">
        <v>845</v>
      </c>
      <c r="D267">
        <v>179</v>
      </c>
      <c r="E267" s="2">
        <v>1.9</v>
      </c>
      <c r="G267" s="10">
        <f t="shared" si="4"/>
        <v>340.09999999999997</v>
      </c>
      <c r="H267">
        <v>0</v>
      </c>
      <c r="I267">
        <v>17</v>
      </c>
      <c r="J267">
        <v>500</v>
      </c>
      <c r="L267" s="1" t="s">
        <v>857</v>
      </c>
      <c r="M267" s="1" t="s">
        <v>295</v>
      </c>
      <c r="N267">
        <v>5</v>
      </c>
      <c r="O267" s="1" t="s">
        <v>862</v>
      </c>
    </row>
    <row r="268" spans="1:15" ht="15" x14ac:dyDescent="0.2">
      <c r="A268" s="1" t="s">
        <v>205</v>
      </c>
      <c r="B268" s="1" t="s">
        <v>639</v>
      </c>
      <c r="C268" s="1" t="s">
        <v>845</v>
      </c>
      <c r="D268">
        <v>16</v>
      </c>
      <c r="E268" s="2">
        <v>21.67</v>
      </c>
      <c r="G268" s="10">
        <f t="shared" si="4"/>
        <v>346.72</v>
      </c>
      <c r="H268">
        <v>0</v>
      </c>
      <c r="I268">
        <v>0</v>
      </c>
      <c r="J268">
        <v>25</v>
      </c>
      <c r="L268" s="1" t="s">
        <v>860</v>
      </c>
      <c r="M268" s="1" t="s">
        <v>205</v>
      </c>
      <c r="N268">
        <v>5</v>
      </c>
      <c r="O268" s="1" t="s">
        <v>862</v>
      </c>
    </row>
    <row r="269" spans="1:15" ht="15" x14ac:dyDescent="0.2">
      <c r="A269" s="1" t="s">
        <v>108</v>
      </c>
      <c r="B269" s="1" t="s">
        <v>542</v>
      </c>
      <c r="C269" s="1" t="s">
        <v>845</v>
      </c>
      <c r="D269">
        <v>193</v>
      </c>
      <c r="E269" s="2">
        <v>1.82</v>
      </c>
      <c r="G269" s="10">
        <f t="shared" si="4"/>
        <v>351.26</v>
      </c>
      <c r="H269">
        <v>0</v>
      </c>
      <c r="I269">
        <v>0</v>
      </c>
      <c r="J269">
        <v>150</v>
      </c>
      <c r="L269" s="1" t="s">
        <v>860</v>
      </c>
      <c r="M269" s="1" t="s">
        <v>108</v>
      </c>
      <c r="O269" s="1" t="s">
        <v>862</v>
      </c>
    </row>
    <row r="270" spans="1:15" ht="15" x14ac:dyDescent="0.2">
      <c r="A270" s="1" t="s">
        <v>61</v>
      </c>
      <c r="B270" s="1" t="s">
        <v>495</v>
      </c>
      <c r="C270" s="1" t="s">
        <v>845</v>
      </c>
      <c r="D270">
        <v>22</v>
      </c>
      <c r="E270" s="2">
        <v>16</v>
      </c>
      <c r="G270" s="10">
        <f t="shared" si="4"/>
        <v>352</v>
      </c>
      <c r="I270">
        <v>0</v>
      </c>
      <c r="J270">
        <v>100</v>
      </c>
      <c r="L270" s="1" t="s">
        <v>865</v>
      </c>
      <c r="M270" s="1" t="s">
        <v>899</v>
      </c>
      <c r="N270">
        <v>15</v>
      </c>
      <c r="O270" s="1" t="s">
        <v>994</v>
      </c>
    </row>
    <row r="271" spans="1:15" ht="15" x14ac:dyDescent="0.2">
      <c r="A271" s="1" t="s">
        <v>424</v>
      </c>
      <c r="B271" s="1" t="s">
        <v>834</v>
      </c>
      <c r="C271" s="1" t="s">
        <v>845</v>
      </c>
      <c r="D271">
        <v>1068</v>
      </c>
      <c r="E271" s="2">
        <v>0.33</v>
      </c>
      <c r="G271" s="10">
        <f t="shared" si="4"/>
        <v>352.44</v>
      </c>
      <c r="H271">
        <v>0</v>
      </c>
      <c r="I271">
        <v>120</v>
      </c>
      <c r="J271">
        <v>1400</v>
      </c>
      <c r="L271" s="1" t="s">
        <v>887</v>
      </c>
      <c r="M271" s="1" t="s">
        <v>424</v>
      </c>
      <c r="N271">
        <v>10</v>
      </c>
      <c r="O271" s="1" t="s">
        <v>862</v>
      </c>
    </row>
    <row r="272" spans="1:15" ht="15" x14ac:dyDescent="0.2">
      <c r="A272" s="1" t="s">
        <v>42</v>
      </c>
      <c r="B272" s="1" t="s">
        <v>476</v>
      </c>
      <c r="C272" s="1" t="s">
        <v>845</v>
      </c>
      <c r="D272">
        <v>93</v>
      </c>
      <c r="E272" s="2">
        <v>3.83</v>
      </c>
      <c r="G272" s="10">
        <f t="shared" si="4"/>
        <v>356.19</v>
      </c>
      <c r="H272">
        <v>0</v>
      </c>
      <c r="I272">
        <v>12</v>
      </c>
      <c r="J272">
        <v>100</v>
      </c>
      <c r="L272" s="1" t="s">
        <v>858</v>
      </c>
      <c r="M272" s="1" t="s">
        <v>42</v>
      </c>
      <c r="O272" s="1" t="s">
        <v>991</v>
      </c>
    </row>
    <row r="273" spans="1:15" ht="15" x14ac:dyDescent="0.2">
      <c r="A273" s="1" t="s">
        <v>342</v>
      </c>
      <c r="B273" s="1" t="s">
        <v>775</v>
      </c>
      <c r="C273" s="1" t="s">
        <v>845</v>
      </c>
      <c r="D273">
        <v>5</v>
      </c>
      <c r="E273" s="2">
        <v>72</v>
      </c>
      <c r="G273" s="10">
        <f t="shared" si="4"/>
        <v>360</v>
      </c>
      <c r="H273">
        <v>0</v>
      </c>
      <c r="I273">
        <v>5</v>
      </c>
      <c r="J273">
        <v>10</v>
      </c>
      <c r="L273" s="1" t="s">
        <v>856</v>
      </c>
      <c r="M273" s="1" t="s">
        <v>342</v>
      </c>
      <c r="N273">
        <v>10</v>
      </c>
      <c r="O273" s="1" t="s">
        <v>990</v>
      </c>
    </row>
    <row r="274" spans="1:15" ht="15" x14ac:dyDescent="0.2">
      <c r="A274" s="1" t="s">
        <v>195</v>
      </c>
      <c r="B274" s="1" t="s">
        <v>629</v>
      </c>
      <c r="C274" s="1" t="s">
        <v>846</v>
      </c>
      <c r="D274">
        <v>1</v>
      </c>
      <c r="E274" s="2">
        <v>144.24</v>
      </c>
      <c r="F274" s="2">
        <v>362.54</v>
      </c>
      <c r="G274" s="10">
        <f t="shared" si="4"/>
        <v>362.54</v>
      </c>
      <c r="H274">
        <v>19</v>
      </c>
      <c r="I274">
        <v>3</v>
      </c>
      <c r="L274" s="1" t="s">
        <v>864</v>
      </c>
      <c r="M274" s="1" t="s">
        <v>862</v>
      </c>
      <c r="O274" s="1" t="s">
        <v>862</v>
      </c>
    </row>
    <row r="275" spans="1:15" ht="15" x14ac:dyDescent="0.2">
      <c r="A275" s="1" t="s">
        <v>40</v>
      </c>
      <c r="B275" s="1" t="s">
        <v>474</v>
      </c>
      <c r="C275" s="1" t="s">
        <v>845</v>
      </c>
      <c r="D275">
        <v>330</v>
      </c>
      <c r="E275" s="2">
        <v>1.1000000000000001</v>
      </c>
      <c r="G275" s="10">
        <f t="shared" si="4"/>
        <v>363.00000000000006</v>
      </c>
      <c r="I275">
        <v>16</v>
      </c>
      <c r="J275">
        <v>500</v>
      </c>
      <c r="L275" s="1" t="s">
        <v>860</v>
      </c>
      <c r="M275" s="1" t="s">
        <v>896</v>
      </c>
      <c r="N275">
        <v>20</v>
      </c>
      <c r="O275" s="1" t="s">
        <v>862</v>
      </c>
    </row>
    <row r="276" spans="1:15" ht="15" x14ac:dyDescent="0.2">
      <c r="A276" s="1" t="s">
        <v>320</v>
      </c>
      <c r="B276" s="1" t="s">
        <v>753</v>
      </c>
      <c r="C276" s="1" t="s">
        <v>845</v>
      </c>
      <c r="D276">
        <v>1</v>
      </c>
      <c r="E276" s="2">
        <v>366</v>
      </c>
      <c r="G276" s="10">
        <f t="shared" si="4"/>
        <v>366</v>
      </c>
      <c r="I276">
        <v>5</v>
      </c>
      <c r="J276">
        <v>10</v>
      </c>
      <c r="L276" s="1" t="s">
        <v>856</v>
      </c>
      <c r="M276" s="1" t="s">
        <v>963</v>
      </c>
      <c r="N276">
        <v>20</v>
      </c>
      <c r="O276" s="1" t="s">
        <v>990</v>
      </c>
    </row>
    <row r="277" spans="1:15" ht="15" x14ac:dyDescent="0.2">
      <c r="A277" s="1" t="s">
        <v>226</v>
      </c>
      <c r="B277" s="1" t="s">
        <v>660</v>
      </c>
      <c r="C277" s="1" t="s">
        <v>846</v>
      </c>
      <c r="D277">
        <v>10</v>
      </c>
      <c r="E277" s="2">
        <v>36.93</v>
      </c>
      <c r="G277" s="10">
        <f t="shared" si="4"/>
        <v>369.3</v>
      </c>
      <c r="H277">
        <v>40</v>
      </c>
      <c r="I277">
        <v>0</v>
      </c>
      <c r="L277" s="1" t="s">
        <v>864</v>
      </c>
      <c r="M277" s="1" t="s">
        <v>226</v>
      </c>
      <c r="O277" s="1" t="s">
        <v>862</v>
      </c>
    </row>
    <row r="278" spans="1:15" ht="15" x14ac:dyDescent="0.2">
      <c r="A278" s="1" t="s">
        <v>379</v>
      </c>
      <c r="B278" s="1" t="s">
        <v>792</v>
      </c>
      <c r="C278" s="1" t="s">
        <v>845</v>
      </c>
      <c r="D278">
        <v>20</v>
      </c>
      <c r="E278" s="2">
        <v>18.5</v>
      </c>
      <c r="G278" s="10">
        <f t="shared" si="4"/>
        <v>370</v>
      </c>
      <c r="H278">
        <v>0</v>
      </c>
      <c r="I278">
        <v>4</v>
      </c>
      <c r="J278">
        <v>30</v>
      </c>
      <c r="L278" s="1" t="s">
        <v>855</v>
      </c>
      <c r="M278" s="1" t="s">
        <v>379</v>
      </c>
      <c r="N278">
        <v>20</v>
      </c>
      <c r="O278" s="1" t="s">
        <v>989</v>
      </c>
    </row>
    <row r="279" spans="1:15" ht="15" x14ac:dyDescent="0.2">
      <c r="A279" s="1" t="s">
        <v>97</v>
      </c>
      <c r="B279" s="1" t="s">
        <v>531</v>
      </c>
      <c r="C279" s="1" t="s">
        <v>845</v>
      </c>
      <c r="D279">
        <v>2</v>
      </c>
      <c r="E279" s="2">
        <v>186.8</v>
      </c>
      <c r="G279" s="10">
        <f t="shared" si="4"/>
        <v>373.6</v>
      </c>
      <c r="H279">
        <v>0</v>
      </c>
      <c r="I279">
        <v>5</v>
      </c>
      <c r="J279">
        <v>8</v>
      </c>
      <c r="L279" s="1" t="s">
        <v>856</v>
      </c>
      <c r="M279" s="1" t="s">
        <v>97</v>
      </c>
      <c r="N279">
        <v>5</v>
      </c>
      <c r="O279" s="1" t="s">
        <v>990</v>
      </c>
    </row>
    <row r="280" spans="1:15" ht="15" x14ac:dyDescent="0.2">
      <c r="A280" s="1" t="s">
        <v>275</v>
      </c>
      <c r="B280" s="1" t="s">
        <v>709</v>
      </c>
      <c r="C280" s="1" t="s">
        <v>845</v>
      </c>
      <c r="D280">
        <v>723</v>
      </c>
      <c r="E280" s="2">
        <v>0.52</v>
      </c>
      <c r="G280" s="10">
        <f t="shared" si="4"/>
        <v>375.96000000000004</v>
      </c>
      <c r="I280">
        <v>34</v>
      </c>
      <c r="J280">
        <v>500</v>
      </c>
      <c r="L280" s="1" t="s">
        <v>860</v>
      </c>
      <c r="M280" s="1" t="s">
        <v>330</v>
      </c>
      <c r="N280">
        <v>5</v>
      </c>
      <c r="O280" s="1" t="s">
        <v>862</v>
      </c>
    </row>
    <row r="281" spans="1:15" ht="15" x14ac:dyDescent="0.2">
      <c r="A281" s="1" t="s">
        <v>404</v>
      </c>
      <c r="B281" s="1" t="s">
        <v>815</v>
      </c>
      <c r="C281" s="1" t="s">
        <v>845</v>
      </c>
      <c r="D281">
        <v>15</v>
      </c>
      <c r="E281" s="2">
        <v>25.55</v>
      </c>
      <c r="G281" s="10">
        <f t="shared" si="4"/>
        <v>383.25</v>
      </c>
      <c r="H281">
        <v>0</v>
      </c>
      <c r="I281">
        <v>9</v>
      </c>
      <c r="J281">
        <v>24</v>
      </c>
      <c r="L281" s="1" t="s">
        <v>856</v>
      </c>
      <c r="M281" s="1" t="s">
        <v>979</v>
      </c>
      <c r="N281">
        <v>5</v>
      </c>
      <c r="O281" s="1" t="s">
        <v>990</v>
      </c>
    </row>
    <row r="282" spans="1:15" ht="15" x14ac:dyDescent="0.2">
      <c r="A282" s="1" t="s">
        <v>115</v>
      </c>
      <c r="B282" s="1" t="s">
        <v>549</v>
      </c>
      <c r="C282" s="1" t="s">
        <v>845</v>
      </c>
      <c r="D282">
        <v>138</v>
      </c>
      <c r="E282" s="2">
        <v>2.78</v>
      </c>
      <c r="G282" s="10">
        <f t="shared" si="4"/>
        <v>383.64</v>
      </c>
      <c r="H282">
        <v>0</v>
      </c>
      <c r="I282">
        <v>24</v>
      </c>
      <c r="J282">
        <v>200</v>
      </c>
      <c r="L282" s="1" t="s">
        <v>859</v>
      </c>
      <c r="M282" s="1" t="s">
        <v>115</v>
      </c>
      <c r="N282">
        <v>5</v>
      </c>
      <c r="O282" s="1" t="s">
        <v>992</v>
      </c>
    </row>
    <row r="283" spans="1:15" ht="15" x14ac:dyDescent="0.2">
      <c r="A283" s="1" t="s">
        <v>227</v>
      </c>
      <c r="B283" s="1" t="s">
        <v>661</v>
      </c>
      <c r="C283" s="1" t="s">
        <v>846</v>
      </c>
      <c r="D283">
        <v>11</v>
      </c>
      <c r="E283" s="2">
        <v>35.119999999999997</v>
      </c>
      <c r="G283" s="10">
        <f t="shared" si="4"/>
        <v>386.32</v>
      </c>
      <c r="H283">
        <v>40</v>
      </c>
      <c r="I283">
        <v>0</v>
      </c>
      <c r="L283" s="1" t="s">
        <v>864</v>
      </c>
      <c r="M283" s="1" t="s">
        <v>227</v>
      </c>
      <c r="O283" s="1" t="s">
        <v>862</v>
      </c>
    </row>
    <row r="284" spans="1:15" ht="15" x14ac:dyDescent="0.2">
      <c r="A284" s="1" t="s">
        <v>398</v>
      </c>
      <c r="B284" s="1" t="s">
        <v>809</v>
      </c>
      <c r="C284" s="1" t="s">
        <v>845</v>
      </c>
      <c r="D284" s="4">
        <v>49.2</v>
      </c>
      <c r="E284" s="2">
        <v>8</v>
      </c>
      <c r="G284" s="10">
        <f t="shared" si="4"/>
        <v>393.6</v>
      </c>
      <c r="H284">
        <v>0</v>
      </c>
      <c r="I284" s="4">
        <v>0.8</v>
      </c>
      <c r="J284">
        <v>50</v>
      </c>
      <c r="L284" s="1" t="s">
        <v>874</v>
      </c>
      <c r="M284" s="1" t="s">
        <v>976</v>
      </c>
      <c r="N284">
        <v>5</v>
      </c>
      <c r="O284" s="1" t="s">
        <v>862</v>
      </c>
    </row>
    <row r="285" spans="1:15" ht="15" x14ac:dyDescent="0.2">
      <c r="A285" s="1" t="s">
        <v>10</v>
      </c>
      <c r="B285" s="1" t="s">
        <v>444</v>
      </c>
      <c r="C285" s="1" t="s">
        <v>845</v>
      </c>
      <c r="D285">
        <v>925</v>
      </c>
      <c r="E285" s="2">
        <v>0.43</v>
      </c>
      <c r="G285" s="10">
        <f t="shared" si="4"/>
        <v>397.75</v>
      </c>
      <c r="H285">
        <v>0</v>
      </c>
      <c r="I285">
        <v>120</v>
      </c>
      <c r="J285">
        <v>1000</v>
      </c>
      <c r="L285" s="1" t="s">
        <v>858</v>
      </c>
      <c r="M285" s="1" t="s">
        <v>10</v>
      </c>
      <c r="N285">
        <v>5</v>
      </c>
      <c r="O285" s="1" t="s">
        <v>991</v>
      </c>
    </row>
    <row r="286" spans="1:15" ht="15" x14ac:dyDescent="0.2">
      <c r="A286" s="1" t="s">
        <v>75</v>
      </c>
      <c r="B286" s="1" t="s">
        <v>509</v>
      </c>
      <c r="C286" s="1" t="s">
        <v>845</v>
      </c>
      <c r="D286" s="2">
        <v>298.16000000000003</v>
      </c>
      <c r="E286" s="2">
        <v>1.38</v>
      </c>
      <c r="G286" s="10">
        <f t="shared" si="4"/>
        <v>411.46080000000001</v>
      </c>
      <c r="H286">
        <v>0</v>
      </c>
      <c r="I286" s="4">
        <v>3.3</v>
      </c>
      <c r="J286">
        <v>200</v>
      </c>
      <c r="L286" s="1" t="s">
        <v>868</v>
      </c>
      <c r="M286" s="1" t="s">
        <v>75</v>
      </c>
      <c r="N286">
        <v>15</v>
      </c>
      <c r="O286" s="1" t="s">
        <v>996</v>
      </c>
    </row>
    <row r="287" spans="1:15" ht="15" x14ac:dyDescent="0.2">
      <c r="A287" s="1" t="s">
        <v>255</v>
      </c>
      <c r="B287" s="1" t="s">
        <v>689</v>
      </c>
      <c r="C287" s="1" t="s">
        <v>846</v>
      </c>
      <c r="D287">
        <v>1</v>
      </c>
      <c r="E287" s="2">
        <v>431</v>
      </c>
      <c r="G287" s="10">
        <f t="shared" si="4"/>
        <v>431</v>
      </c>
      <c r="H287">
        <v>0</v>
      </c>
      <c r="I287">
        <v>5</v>
      </c>
      <c r="L287" s="1" t="s">
        <v>864</v>
      </c>
      <c r="M287" s="1" t="s">
        <v>940</v>
      </c>
      <c r="O287" s="1" t="s">
        <v>862</v>
      </c>
    </row>
    <row r="288" spans="1:15" ht="15" x14ac:dyDescent="0.2">
      <c r="A288" s="1" t="s">
        <v>100</v>
      </c>
      <c r="B288" s="1" t="s">
        <v>534</v>
      </c>
      <c r="C288" s="1" t="s">
        <v>845</v>
      </c>
      <c r="D288">
        <v>67</v>
      </c>
      <c r="E288" s="2">
        <v>6.45</v>
      </c>
      <c r="G288" s="10">
        <f t="shared" si="4"/>
        <v>432.15000000000003</v>
      </c>
      <c r="H288">
        <v>0</v>
      </c>
      <c r="I288">
        <v>19</v>
      </c>
      <c r="J288">
        <v>60</v>
      </c>
      <c r="L288" s="1" t="s">
        <v>856</v>
      </c>
      <c r="M288" s="1" t="s">
        <v>903</v>
      </c>
      <c r="N288">
        <v>5</v>
      </c>
      <c r="O288" s="1" t="s">
        <v>990</v>
      </c>
    </row>
    <row r="289" spans="1:15" ht="15" x14ac:dyDescent="0.2">
      <c r="A289" s="1" t="s">
        <v>265</v>
      </c>
      <c r="B289" s="1" t="s">
        <v>699</v>
      </c>
      <c r="C289" s="1" t="s">
        <v>845</v>
      </c>
      <c r="D289">
        <v>419</v>
      </c>
      <c r="E289" s="2">
        <v>1.05</v>
      </c>
      <c r="G289" s="10">
        <f t="shared" si="4"/>
        <v>439.95000000000005</v>
      </c>
      <c r="I289">
        <v>25</v>
      </c>
      <c r="J289">
        <v>100</v>
      </c>
      <c r="L289" s="1" t="s">
        <v>857</v>
      </c>
      <c r="M289" s="1" t="s">
        <v>946</v>
      </c>
      <c r="N289">
        <v>5</v>
      </c>
      <c r="O289" s="1" t="s">
        <v>862</v>
      </c>
    </row>
    <row r="290" spans="1:15" ht="15" x14ac:dyDescent="0.2">
      <c r="A290" s="1" t="s">
        <v>431</v>
      </c>
      <c r="B290" s="1" t="s">
        <v>841</v>
      </c>
      <c r="C290" s="1" t="s">
        <v>845</v>
      </c>
      <c r="D290">
        <v>448</v>
      </c>
      <c r="E290" s="2">
        <v>1.02</v>
      </c>
      <c r="G290" s="10">
        <f t="shared" si="4"/>
        <v>456.96000000000004</v>
      </c>
      <c r="H290">
        <v>0</v>
      </c>
      <c r="I290">
        <v>24</v>
      </c>
      <c r="L290" s="1" t="s">
        <v>856</v>
      </c>
      <c r="M290" s="1" t="s">
        <v>431</v>
      </c>
      <c r="N290">
        <v>10</v>
      </c>
      <c r="O290" s="1" t="s">
        <v>990</v>
      </c>
    </row>
    <row r="291" spans="1:15" ht="15" x14ac:dyDescent="0.2">
      <c r="A291" s="1" t="s">
        <v>119</v>
      </c>
      <c r="B291" s="1" t="s">
        <v>553</v>
      </c>
      <c r="C291" s="1" t="s">
        <v>845</v>
      </c>
      <c r="D291">
        <v>4</v>
      </c>
      <c r="E291" s="2">
        <v>117</v>
      </c>
      <c r="G291" s="10">
        <f t="shared" si="4"/>
        <v>468</v>
      </c>
      <c r="H291">
        <v>0</v>
      </c>
      <c r="I291">
        <v>5</v>
      </c>
      <c r="J291">
        <v>8</v>
      </c>
      <c r="L291" s="1" t="s">
        <v>856</v>
      </c>
      <c r="M291" s="1" t="s">
        <v>909</v>
      </c>
      <c r="N291">
        <v>5</v>
      </c>
      <c r="O291" s="1" t="s">
        <v>990</v>
      </c>
    </row>
    <row r="292" spans="1:15" ht="15" x14ac:dyDescent="0.2">
      <c r="A292" s="1" t="s">
        <v>222</v>
      </c>
      <c r="B292" s="1" t="s">
        <v>656</v>
      </c>
      <c r="C292" s="1" t="s">
        <v>845</v>
      </c>
      <c r="D292">
        <v>11</v>
      </c>
      <c r="E292" s="2">
        <v>42.88</v>
      </c>
      <c r="G292" s="10">
        <f t="shared" si="4"/>
        <v>471.68</v>
      </c>
      <c r="H292">
        <v>0</v>
      </c>
      <c r="I292">
        <v>1</v>
      </c>
      <c r="J292">
        <v>20</v>
      </c>
      <c r="L292" s="1" t="s">
        <v>859</v>
      </c>
      <c r="M292" s="1" t="s">
        <v>921</v>
      </c>
      <c r="N292">
        <v>5</v>
      </c>
      <c r="O292" s="1" t="s">
        <v>992</v>
      </c>
    </row>
    <row r="293" spans="1:15" ht="15" x14ac:dyDescent="0.2">
      <c r="A293" s="1" t="s">
        <v>263</v>
      </c>
      <c r="B293" s="1" t="s">
        <v>697</v>
      </c>
      <c r="C293" s="1" t="s">
        <v>845</v>
      </c>
      <c r="D293" s="4">
        <v>72.5</v>
      </c>
      <c r="E293" s="2">
        <v>6.6</v>
      </c>
      <c r="G293" s="10">
        <f t="shared" si="4"/>
        <v>478.5</v>
      </c>
      <c r="H293">
        <v>0</v>
      </c>
      <c r="I293" s="4">
        <v>34.5</v>
      </c>
      <c r="J293">
        <v>50</v>
      </c>
      <c r="L293" s="1" t="s">
        <v>860</v>
      </c>
      <c r="M293" s="1" t="s">
        <v>263</v>
      </c>
      <c r="N293">
        <v>5</v>
      </c>
      <c r="O293" s="1" t="s">
        <v>862</v>
      </c>
    </row>
    <row r="294" spans="1:15" ht="15" x14ac:dyDescent="0.2">
      <c r="A294" s="1" t="s">
        <v>374</v>
      </c>
      <c r="B294" s="1" t="s">
        <v>787</v>
      </c>
      <c r="C294" s="1" t="s">
        <v>845</v>
      </c>
      <c r="D294">
        <v>20</v>
      </c>
      <c r="E294" s="2">
        <v>24.1</v>
      </c>
      <c r="G294" s="10">
        <f t="shared" si="4"/>
        <v>482</v>
      </c>
      <c r="H294">
        <v>0</v>
      </c>
      <c r="I294">
        <v>4</v>
      </c>
      <c r="J294">
        <v>30</v>
      </c>
      <c r="L294" s="1" t="s">
        <v>855</v>
      </c>
      <c r="M294" s="1" t="s">
        <v>374</v>
      </c>
      <c r="N294">
        <v>20</v>
      </c>
      <c r="O294" s="1" t="s">
        <v>989</v>
      </c>
    </row>
    <row r="295" spans="1:15" ht="15" x14ac:dyDescent="0.2">
      <c r="A295" s="1" t="s">
        <v>135</v>
      </c>
      <c r="B295" s="1" t="s">
        <v>569</v>
      </c>
      <c r="C295" s="1" t="s">
        <v>845</v>
      </c>
      <c r="D295">
        <v>18</v>
      </c>
      <c r="E295" s="2">
        <v>26.8</v>
      </c>
      <c r="G295" s="10">
        <f t="shared" si="4"/>
        <v>482.40000000000003</v>
      </c>
      <c r="H295">
        <v>0</v>
      </c>
      <c r="I295">
        <v>7</v>
      </c>
      <c r="J295">
        <v>20</v>
      </c>
      <c r="L295" s="1" t="s">
        <v>859</v>
      </c>
      <c r="M295" s="1" t="s">
        <v>135</v>
      </c>
      <c r="N295">
        <v>5</v>
      </c>
      <c r="O295" s="1" t="s">
        <v>992</v>
      </c>
    </row>
    <row r="296" spans="1:15" ht="15" x14ac:dyDescent="0.2">
      <c r="A296" s="1" t="s">
        <v>329</v>
      </c>
      <c r="B296" s="1" t="s">
        <v>762</v>
      </c>
      <c r="C296" s="1" t="s">
        <v>845</v>
      </c>
      <c r="D296">
        <v>158</v>
      </c>
      <c r="E296" s="2">
        <v>3.24</v>
      </c>
      <c r="G296" s="10">
        <f t="shared" si="4"/>
        <v>511.92</v>
      </c>
      <c r="H296">
        <v>0</v>
      </c>
      <c r="I296">
        <v>24</v>
      </c>
      <c r="J296">
        <v>500</v>
      </c>
      <c r="L296" s="1" t="s">
        <v>858</v>
      </c>
      <c r="M296" s="1" t="s">
        <v>967</v>
      </c>
      <c r="N296">
        <v>10</v>
      </c>
      <c r="O296" s="1" t="s">
        <v>991</v>
      </c>
    </row>
    <row r="297" spans="1:15" ht="15" x14ac:dyDescent="0.2">
      <c r="A297" s="1" t="s">
        <v>123</v>
      </c>
      <c r="B297" s="1" t="s">
        <v>557</v>
      </c>
      <c r="C297" s="1" t="s">
        <v>845</v>
      </c>
      <c r="D297">
        <v>8</v>
      </c>
      <c r="E297" s="2">
        <v>66.66</v>
      </c>
      <c r="G297" s="10">
        <f t="shared" si="4"/>
        <v>533.28</v>
      </c>
      <c r="H297">
        <v>0</v>
      </c>
      <c r="I297">
        <v>7</v>
      </c>
      <c r="J297">
        <v>5</v>
      </c>
      <c r="L297" s="1" t="s">
        <v>859</v>
      </c>
      <c r="M297" s="1" t="s">
        <v>123</v>
      </c>
      <c r="N297">
        <v>5</v>
      </c>
      <c r="O297" s="1" t="s">
        <v>992</v>
      </c>
    </row>
    <row r="298" spans="1:15" ht="15" x14ac:dyDescent="0.2">
      <c r="A298" s="1" t="s">
        <v>377</v>
      </c>
      <c r="B298" s="1" t="s">
        <v>790</v>
      </c>
      <c r="C298" s="1" t="s">
        <v>845</v>
      </c>
      <c r="D298">
        <v>20</v>
      </c>
      <c r="E298" s="2">
        <v>26.8</v>
      </c>
      <c r="G298" s="10">
        <f t="shared" si="4"/>
        <v>536</v>
      </c>
      <c r="H298">
        <v>0</v>
      </c>
      <c r="I298">
        <v>4</v>
      </c>
      <c r="J298">
        <v>30</v>
      </c>
      <c r="L298" s="1" t="s">
        <v>855</v>
      </c>
      <c r="M298" s="1" t="s">
        <v>377</v>
      </c>
      <c r="N298">
        <v>20</v>
      </c>
      <c r="O298" s="1" t="s">
        <v>989</v>
      </c>
    </row>
    <row r="299" spans="1:15" ht="15" x14ac:dyDescent="0.2">
      <c r="A299" s="1" t="s">
        <v>35</v>
      </c>
      <c r="B299" s="1" t="s">
        <v>469</v>
      </c>
      <c r="C299" s="1" t="s">
        <v>845</v>
      </c>
      <c r="D299">
        <v>678</v>
      </c>
      <c r="E299" s="2">
        <v>0.8</v>
      </c>
      <c r="G299" s="10">
        <f t="shared" si="4"/>
        <v>542.4</v>
      </c>
      <c r="I299">
        <v>15</v>
      </c>
      <c r="J299">
        <v>100</v>
      </c>
      <c r="L299" s="1" t="s">
        <v>858</v>
      </c>
      <c r="M299" s="1" t="s">
        <v>35</v>
      </c>
      <c r="N299">
        <v>5</v>
      </c>
      <c r="O299" s="1" t="s">
        <v>991</v>
      </c>
    </row>
    <row r="300" spans="1:15" ht="15" x14ac:dyDescent="0.2">
      <c r="A300" s="1" t="s">
        <v>46</v>
      </c>
      <c r="B300" s="1" t="s">
        <v>480</v>
      </c>
      <c r="C300" s="1" t="s">
        <v>845</v>
      </c>
      <c r="D300">
        <v>65</v>
      </c>
      <c r="E300" s="2">
        <v>8.36</v>
      </c>
      <c r="G300" s="10">
        <f t="shared" si="4"/>
        <v>543.4</v>
      </c>
      <c r="H300">
        <v>0</v>
      </c>
      <c r="I300">
        <v>23</v>
      </c>
      <c r="J300">
        <v>50</v>
      </c>
      <c r="L300" s="1" t="s">
        <v>859</v>
      </c>
      <c r="M300" s="1" t="s">
        <v>46</v>
      </c>
      <c r="O300" s="1" t="s">
        <v>992</v>
      </c>
    </row>
    <row r="301" spans="1:15" ht="15" x14ac:dyDescent="0.2">
      <c r="A301" s="1" t="s">
        <v>376</v>
      </c>
      <c r="B301" s="1" t="s">
        <v>789</v>
      </c>
      <c r="C301" s="1" t="s">
        <v>845</v>
      </c>
      <c r="D301">
        <v>20</v>
      </c>
      <c r="E301" s="2">
        <v>27.3</v>
      </c>
      <c r="G301" s="10">
        <f t="shared" si="4"/>
        <v>546</v>
      </c>
      <c r="H301">
        <v>0</v>
      </c>
      <c r="I301">
        <v>4</v>
      </c>
      <c r="J301">
        <v>30</v>
      </c>
      <c r="L301" s="1" t="s">
        <v>855</v>
      </c>
      <c r="M301" s="1" t="s">
        <v>376</v>
      </c>
      <c r="N301">
        <v>20</v>
      </c>
      <c r="O301" s="1" t="s">
        <v>989</v>
      </c>
    </row>
    <row r="302" spans="1:15" ht="15" x14ac:dyDescent="0.2">
      <c r="A302" s="1" t="s">
        <v>113</v>
      </c>
      <c r="B302" s="1" t="s">
        <v>547</v>
      </c>
      <c r="C302" s="1" t="s">
        <v>845</v>
      </c>
      <c r="D302" s="3">
        <v>5.8760000000000003</v>
      </c>
      <c r="E302" s="2">
        <v>93.33</v>
      </c>
      <c r="G302" s="10">
        <f t="shared" si="4"/>
        <v>548.40708000000006</v>
      </c>
      <c r="H302">
        <v>0</v>
      </c>
      <c r="I302">
        <v>0</v>
      </c>
      <c r="J302">
        <v>15</v>
      </c>
      <c r="L302" s="1" t="s">
        <v>860</v>
      </c>
      <c r="M302" s="1" t="s">
        <v>113</v>
      </c>
      <c r="N302">
        <v>40</v>
      </c>
      <c r="O302" s="1" t="s">
        <v>862</v>
      </c>
    </row>
    <row r="303" spans="1:15" ht="15" x14ac:dyDescent="0.2">
      <c r="A303" s="1" t="s">
        <v>219</v>
      </c>
      <c r="B303" s="1" t="s">
        <v>653</v>
      </c>
      <c r="C303" s="1" t="s">
        <v>845</v>
      </c>
      <c r="D303">
        <v>3</v>
      </c>
      <c r="E303" s="2">
        <v>195</v>
      </c>
      <c r="G303" s="10">
        <f t="shared" si="4"/>
        <v>585</v>
      </c>
      <c r="H303">
        <v>30</v>
      </c>
      <c r="I303">
        <v>2</v>
      </c>
      <c r="L303" s="1" t="s">
        <v>864</v>
      </c>
      <c r="M303" s="1" t="s">
        <v>862</v>
      </c>
      <c r="O303" s="1" t="s">
        <v>862</v>
      </c>
    </row>
    <row r="304" spans="1:15" ht="15" x14ac:dyDescent="0.2">
      <c r="A304" s="1" t="s">
        <v>391</v>
      </c>
      <c r="B304" s="1" t="s">
        <v>802</v>
      </c>
      <c r="C304" s="1" t="s">
        <v>845</v>
      </c>
      <c r="D304">
        <v>32</v>
      </c>
      <c r="E304" s="2">
        <v>18.5</v>
      </c>
      <c r="G304" s="10">
        <f t="shared" si="4"/>
        <v>592</v>
      </c>
      <c r="H304">
        <v>0</v>
      </c>
      <c r="I304">
        <v>6</v>
      </c>
      <c r="J304">
        <v>20</v>
      </c>
      <c r="L304" s="1" t="s">
        <v>855</v>
      </c>
      <c r="M304" s="1" t="s">
        <v>391</v>
      </c>
      <c r="N304">
        <v>15</v>
      </c>
      <c r="O304" s="1" t="s">
        <v>989</v>
      </c>
    </row>
    <row r="305" spans="1:15" ht="15" x14ac:dyDescent="0.2">
      <c r="A305" s="1" t="s">
        <v>298</v>
      </c>
      <c r="B305" s="1" t="s">
        <v>732</v>
      </c>
      <c r="C305" s="1" t="s">
        <v>845</v>
      </c>
      <c r="D305">
        <v>16</v>
      </c>
      <c r="E305" s="2">
        <v>37.1</v>
      </c>
      <c r="G305" s="10">
        <f t="shared" si="4"/>
        <v>593.6</v>
      </c>
      <c r="H305">
        <v>0</v>
      </c>
      <c r="I305">
        <v>4</v>
      </c>
      <c r="J305">
        <v>30</v>
      </c>
      <c r="L305" s="1" t="s">
        <v>884</v>
      </c>
      <c r="M305" s="1" t="s">
        <v>954</v>
      </c>
      <c r="N305">
        <v>5</v>
      </c>
      <c r="O305" s="1" t="s">
        <v>1005</v>
      </c>
    </row>
    <row r="306" spans="1:15" ht="15" x14ac:dyDescent="0.2">
      <c r="A306" s="1" t="s">
        <v>210</v>
      </c>
      <c r="B306" s="1" t="s">
        <v>644</v>
      </c>
      <c r="C306" s="1" t="s">
        <v>845</v>
      </c>
      <c r="D306">
        <v>63</v>
      </c>
      <c r="E306" s="2">
        <v>9.52</v>
      </c>
      <c r="G306" s="10">
        <f t="shared" si="4"/>
        <v>599.76</v>
      </c>
      <c r="H306">
        <v>0</v>
      </c>
      <c r="I306">
        <v>14</v>
      </c>
      <c r="J306">
        <v>50</v>
      </c>
      <c r="L306" s="1" t="s">
        <v>877</v>
      </c>
      <c r="M306" s="1" t="s">
        <v>210</v>
      </c>
      <c r="N306">
        <v>10</v>
      </c>
      <c r="O306" s="1" t="s">
        <v>999</v>
      </c>
    </row>
    <row r="307" spans="1:15" ht="15" x14ac:dyDescent="0.2">
      <c r="A307" s="1" t="s">
        <v>148</v>
      </c>
      <c r="B307" s="1" t="s">
        <v>582</v>
      </c>
      <c r="C307" s="1" t="s">
        <v>845</v>
      </c>
      <c r="D307">
        <v>2</v>
      </c>
      <c r="E307" s="2">
        <v>300</v>
      </c>
      <c r="G307" s="10">
        <f t="shared" si="4"/>
        <v>600</v>
      </c>
      <c r="H307">
        <v>0</v>
      </c>
      <c r="I307">
        <v>0</v>
      </c>
      <c r="J307">
        <v>10</v>
      </c>
      <c r="L307" s="1" t="s">
        <v>855</v>
      </c>
      <c r="M307" s="1" t="s">
        <v>913</v>
      </c>
      <c r="N307">
        <v>40</v>
      </c>
      <c r="O307" s="1" t="s">
        <v>989</v>
      </c>
    </row>
    <row r="308" spans="1:15" ht="15" x14ac:dyDescent="0.2">
      <c r="A308" s="1" t="s">
        <v>223</v>
      </c>
      <c r="B308" s="1" t="s">
        <v>657</v>
      </c>
      <c r="C308" s="1" t="s">
        <v>845</v>
      </c>
      <c r="D308">
        <v>13</v>
      </c>
      <c r="E308" s="2">
        <v>46.4</v>
      </c>
      <c r="G308" s="10">
        <f t="shared" si="4"/>
        <v>603.19999999999993</v>
      </c>
      <c r="H308">
        <v>0</v>
      </c>
      <c r="I308">
        <v>8</v>
      </c>
      <c r="J308">
        <v>20</v>
      </c>
      <c r="L308" s="1" t="s">
        <v>859</v>
      </c>
      <c r="M308" s="1" t="s">
        <v>922</v>
      </c>
      <c r="N308">
        <v>5</v>
      </c>
      <c r="O308" s="1" t="s">
        <v>992</v>
      </c>
    </row>
    <row r="309" spans="1:15" ht="15" x14ac:dyDescent="0.2">
      <c r="A309" s="1" t="s">
        <v>18</v>
      </c>
      <c r="B309" s="1" t="s">
        <v>452</v>
      </c>
      <c r="C309" s="1" t="s">
        <v>845</v>
      </c>
      <c r="D309">
        <v>400</v>
      </c>
      <c r="E309" s="2">
        <v>1.53</v>
      </c>
      <c r="G309" s="10">
        <f t="shared" si="4"/>
        <v>612</v>
      </c>
      <c r="H309">
        <v>0</v>
      </c>
      <c r="L309" s="1" t="s">
        <v>858</v>
      </c>
      <c r="M309" s="1" t="s">
        <v>18</v>
      </c>
      <c r="O309" s="1" t="s">
        <v>991</v>
      </c>
    </row>
    <row r="310" spans="1:15" ht="15" x14ac:dyDescent="0.2">
      <c r="A310" s="1" t="s">
        <v>240</v>
      </c>
      <c r="B310" s="1" t="s">
        <v>674</v>
      </c>
      <c r="C310" s="1" t="s">
        <v>846</v>
      </c>
      <c r="D310">
        <v>25</v>
      </c>
      <c r="E310" s="2">
        <v>25.08</v>
      </c>
      <c r="G310" s="10">
        <f t="shared" si="4"/>
        <v>627</v>
      </c>
      <c r="H310">
        <v>0</v>
      </c>
      <c r="I310">
        <v>4</v>
      </c>
      <c r="L310" s="1" t="s">
        <v>864</v>
      </c>
      <c r="M310" s="1" t="s">
        <v>862</v>
      </c>
      <c r="O310" s="1" t="s">
        <v>862</v>
      </c>
    </row>
    <row r="311" spans="1:15" ht="15" x14ac:dyDescent="0.2">
      <c r="A311" s="1" t="s">
        <v>33</v>
      </c>
      <c r="B311" s="1" t="s">
        <v>467</v>
      </c>
      <c r="C311" s="1" t="s">
        <v>845</v>
      </c>
      <c r="D311">
        <v>322</v>
      </c>
      <c r="E311" s="2">
        <v>1.95</v>
      </c>
      <c r="G311" s="10">
        <f t="shared" si="4"/>
        <v>627.9</v>
      </c>
      <c r="H311">
        <v>0</v>
      </c>
      <c r="I311">
        <v>120</v>
      </c>
      <c r="J311">
        <v>500</v>
      </c>
      <c r="L311" s="1" t="s">
        <v>858</v>
      </c>
      <c r="M311" s="1" t="s">
        <v>33</v>
      </c>
      <c r="N311">
        <v>10</v>
      </c>
      <c r="O311" s="1" t="s">
        <v>991</v>
      </c>
    </row>
    <row r="312" spans="1:15" ht="15" x14ac:dyDescent="0.2">
      <c r="A312" s="1" t="s">
        <v>217</v>
      </c>
      <c r="B312" s="1" t="s">
        <v>651</v>
      </c>
      <c r="C312" s="1" t="s">
        <v>845</v>
      </c>
      <c r="D312">
        <v>7</v>
      </c>
      <c r="E312" s="2">
        <v>99.18</v>
      </c>
      <c r="G312" s="10">
        <f t="shared" si="4"/>
        <v>694.26</v>
      </c>
      <c r="H312">
        <v>40</v>
      </c>
      <c r="I312">
        <v>2</v>
      </c>
      <c r="L312" s="1" t="s">
        <v>864</v>
      </c>
      <c r="M312" s="1" t="s">
        <v>862</v>
      </c>
      <c r="O312" s="1" t="s">
        <v>862</v>
      </c>
    </row>
    <row r="313" spans="1:15" ht="15" x14ac:dyDescent="0.2">
      <c r="A313" s="1" t="s">
        <v>378</v>
      </c>
      <c r="B313" s="1" t="s">
        <v>791</v>
      </c>
      <c r="C313" s="1" t="s">
        <v>845</v>
      </c>
      <c r="D313">
        <v>20</v>
      </c>
      <c r="E313" s="2">
        <v>36.200000000000003</v>
      </c>
      <c r="G313" s="10">
        <f t="shared" si="4"/>
        <v>724</v>
      </c>
      <c r="H313">
        <v>0</v>
      </c>
      <c r="I313">
        <v>4</v>
      </c>
      <c r="J313">
        <v>30</v>
      </c>
      <c r="L313" s="1" t="s">
        <v>855</v>
      </c>
      <c r="M313" s="1" t="s">
        <v>378</v>
      </c>
      <c r="N313">
        <v>20</v>
      </c>
      <c r="O313" s="1" t="s">
        <v>989</v>
      </c>
    </row>
    <row r="314" spans="1:15" ht="15" x14ac:dyDescent="0.2">
      <c r="A314" s="1" t="s">
        <v>261</v>
      </c>
      <c r="B314" s="1" t="s">
        <v>695</v>
      </c>
      <c r="C314" s="1" t="s">
        <v>845</v>
      </c>
      <c r="D314">
        <v>1</v>
      </c>
      <c r="E314" s="2">
        <v>750</v>
      </c>
      <c r="G314" s="10">
        <f t="shared" si="4"/>
        <v>750</v>
      </c>
      <c r="I314">
        <v>0</v>
      </c>
      <c r="J314">
        <v>120</v>
      </c>
      <c r="L314" s="1" t="s">
        <v>862</v>
      </c>
      <c r="M314" s="1" t="s">
        <v>862</v>
      </c>
      <c r="O314" s="1" t="s">
        <v>862</v>
      </c>
    </row>
    <row r="315" spans="1:15" ht="15" x14ac:dyDescent="0.2">
      <c r="A315" s="1" t="s">
        <v>373</v>
      </c>
      <c r="B315" s="1" t="s">
        <v>786</v>
      </c>
      <c r="C315" s="1" t="s">
        <v>845</v>
      </c>
      <c r="D315">
        <v>22</v>
      </c>
      <c r="E315" s="2">
        <v>35.5</v>
      </c>
      <c r="G315" s="10">
        <f t="shared" si="4"/>
        <v>781</v>
      </c>
      <c r="H315">
        <v>0</v>
      </c>
      <c r="I315">
        <v>4</v>
      </c>
      <c r="J315">
        <v>30</v>
      </c>
      <c r="L315" s="1" t="s">
        <v>855</v>
      </c>
      <c r="M315" s="1" t="s">
        <v>373</v>
      </c>
      <c r="N315">
        <v>20</v>
      </c>
      <c r="O315" s="1" t="s">
        <v>989</v>
      </c>
    </row>
    <row r="316" spans="1:15" ht="15" x14ac:dyDescent="0.2">
      <c r="A316" s="1" t="s">
        <v>409</v>
      </c>
      <c r="B316" s="1" t="s">
        <v>819</v>
      </c>
      <c r="C316" s="1" t="s">
        <v>845</v>
      </c>
      <c r="D316">
        <v>50</v>
      </c>
      <c r="E316" s="2">
        <v>15.89</v>
      </c>
      <c r="G316" s="10">
        <f t="shared" si="4"/>
        <v>794.5</v>
      </c>
      <c r="J316">
        <v>100</v>
      </c>
      <c r="L316" s="1" t="s">
        <v>856</v>
      </c>
      <c r="M316" s="1" t="s">
        <v>409</v>
      </c>
      <c r="O316" s="1" t="s">
        <v>990</v>
      </c>
    </row>
    <row r="317" spans="1:15" ht="15" x14ac:dyDescent="0.2">
      <c r="A317" s="1" t="s">
        <v>55</v>
      </c>
      <c r="B317" s="1" t="s">
        <v>489</v>
      </c>
      <c r="C317" s="1" t="s">
        <v>845</v>
      </c>
      <c r="D317" s="3">
        <v>17.234999999999999</v>
      </c>
      <c r="E317" s="2">
        <v>47.4</v>
      </c>
      <c r="G317" s="10">
        <f t="shared" si="4"/>
        <v>816.93899999999996</v>
      </c>
      <c r="H317">
        <v>0</v>
      </c>
      <c r="I317" s="3">
        <v>14.525</v>
      </c>
      <c r="J317">
        <v>50</v>
      </c>
      <c r="L317" s="1" t="s">
        <v>863</v>
      </c>
      <c r="M317" s="1" t="s">
        <v>898</v>
      </c>
      <c r="N317">
        <v>5</v>
      </c>
      <c r="O317" s="1" t="s">
        <v>993</v>
      </c>
    </row>
    <row r="318" spans="1:15" ht="15" x14ac:dyDescent="0.2">
      <c r="A318" s="1" t="s">
        <v>290</v>
      </c>
      <c r="B318" s="1" t="s">
        <v>724</v>
      </c>
      <c r="C318" s="1" t="s">
        <v>845</v>
      </c>
      <c r="D318">
        <v>10</v>
      </c>
      <c r="E318" s="2">
        <v>82</v>
      </c>
      <c r="G318" s="10">
        <f t="shared" si="4"/>
        <v>820</v>
      </c>
      <c r="H318">
        <v>0</v>
      </c>
      <c r="I318">
        <v>3</v>
      </c>
      <c r="J318">
        <v>10</v>
      </c>
      <c r="L318" s="1" t="s">
        <v>857</v>
      </c>
      <c r="M318" s="1" t="s">
        <v>290</v>
      </c>
      <c r="O318" s="1" t="s">
        <v>862</v>
      </c>
    </row>
    <row r="319" spans="1:15" ht="15" x14ac:dyDescent="0.2">
      <c r="A319" s="1" t="s">
        <v>291</v>
      </c>
      <c r="B319" s="1" t="s">
        <v>725</v>
      </c>
      <c r="C319" s="1" t="s">
        <v>845</v>
      </c>
      <c r="D319">
        <v>8</v>
      </c>
      <c r="E319" s="2">
        <v>106</v>
      </c>
      <c r="G319" s="10">
        <f t="shared" si="4"/>
        <v>848</v>
      </c>
      <c r="H319">
        <v>0</v>
      </c>
      <c r="I319">
        <v>3</v>
      </c>
      <c r="J319">
        <v>10</v>
      </c>
      <c r="L319" s="1" t="s">
        <v>857</v>
      </c>
      <c r="M319" s="1" t="s">
        <v>291</v>
      </c>
      <c r="N319">
        <v>10</v>
      </c>
      <c r="O319" s="1" t="s">
        <v>862</v>
      </c>
    </row>
    <row r="320" spans="1:15" ht="15" x14ac:dyDescent="0.2">
      <c r="A320" s="1" t="s">
        <v>98</v>
      </c>
      <c r="B320" s="1" t="s">
        <v>532</v>
      </c>
      <c r="C320" s="1" t="s">
        <v>845</v>
      </c>
      <c r="D320">
        <v>4</v>
      </c>
      <c r="E320" s="2">
        <v>224.8</v>
      </c>
      <c r="G320" s="10">
        <f t="shared" si="4"/>
        <v>899.2</v>
      </c>
      <c r="H320">
        <v>0</v>
      </c>
      <c r="I320">
        <v>3</v>
      </c>
      <c r="J320">
        <v>8</v>
      </c>
      <c r="L320" s="1" t="s">
        <v>856</v>
      </c>
      <c r="M320" s="1" t="s">
        <v>98</v>
      </c>
      <c r="N320">
        <v>5</v>
      </c>
      <c r="O320" s="1" t="s">
        <v>990</v>
      </c>
    </row>
    <row r="321" spans="1:15" ht="15" x14ac:dyDescent="0.2">
      <c r="A321" s="1" t="s">
        <v>300</v>
      </c>
      <c r="B321" s="1" t="s">
        <v>734</v>
      </c>
      <c r="C321" s="1" t="s">
        <v>846</v>
      </c>
      <c r="D321">
        <v>952</v>
      </c>
      <c r="E321" s="2">
        <v>0.95</v>
      </c>
      <c r="G321" s="10">
        <f t="shared" si="4"/>
        <v>904.4</v>
      </c>
      <c r="I321">
        <v>0</v>
      </c>
      <c r="L321" s="1" t="s">
        <v>864</v>
      </c>
      <c r="M321" s="1" t="s">
        <v>956</v>
      </c>
      <c r="O321" s="1" t="s">
        <v>862</v>
      </c>
    </row>
    <row r="322" spans="1:15" ht="15" x14ac:dyDescent="0.2">
      <c r="A322" s="1" t="s">
        <v>24</v>
      </c>
      <c r="B322" s="1" t="s">
        <v>458</v>
      </c>
      <c r="C322" s="1" t="s">
        <v>845</v>
      </c>
      <c r="D322">
        <v>864</v>
      </c>
      <c r="E322" s="2">
        <v>1.05</v>
      </c>
      <c r="G322" s="10">
        <f t="shared" ref="G322:G385" si="5">IF(F322&gt;0,F322*D322,E322*D322)</f>
        <v>907.2</v>
      </c>
      <c r="H322">
        <v>0</v>
      </c>
      <c r="I322">
        <v>356</v>
      </c>
      <c r="J322">
        <v>1000</v>
      </c>
      <c r="L322" s="1" t="s">
        <v>858</v>
      </c>
      <c r="M322" s="1" t="s">
        <v>24</v>
      </c>
      <c r="N322">
        <v>5</v>
      </c>
      <c r="O322" s="1" t="s">
        <v>991</v>
      </c>
    </row>
    <row r="323" spans="1:15" ht="15" x14ac:dyDescent="0.2">
      <c r="A323" s="1" t="s">
        <v>143</v>
      </c>
      <c r="B323" s="1" t="s">
        <v>577</v>
      </c>
      <c r="C323" s="1" t="s">
        <v>845</v>
      </c>
      <c r="D323">
        <v>11</v>
      </c>
      <c r="E323" s="2">
        <v>83.66</v>
      </c>
      <c r="G323" s="10">
        <f t="shared" si="5"/>
        <v>920.26</v>
      </c>
      <c r="H323">
        <v>0</v>
      </c>
      <c r="I323">
        <v>0</v>
      </c>
      <c r="J323">
        <v>5</v>
      </c>
      <c r="L323" s="1" t="s">
        <v>873</v>
      </c>
      <c r="M323" s="1" t="s">
        <v>143</v>
      </c>
      <c r="N323">
        <v>15</v>
      </c>
      <c r="O323" s="1" t="s">
        <v>862</v>
      </c>
    </row>
    <row r="324" spans="1:15" ht="15" x14ac:dyDescent="0.2">
      <c r="A324" s="1" t="s">
        <v>225</v>
      </c>
      <c r="B324" s="1" t="s">
        <v>659</v>
      </c>
      <c r="C324" s="1" t="s">
        <v>846</v>
      </c>
      <c r="D324">
        <v>13</v>
      </c>
      <c r="E324" s="2">
        <v>71.13</v>
      </c>
      <c r="G324" s="10">
        <f t="shared" si="5"/>
        <v>924.68999999999994</v>
      </c>
      <c r="H324">
        <v>40</v>
      </c>
      <c r="I324">
        <v>0</v>
      </c>
      <c r="L324" s="1" t="s">
        <v>864</v>
      </c>
      <c r="M324" s="1" t="s">
        <v>225</v>
      </c>
      <c r="O324" s="1" t="s">
        <v>862</v>
      </c>
    </row>
    <row r="325" spans="1:15" ht="15" x14ac:dyDescent="0.2">
      <c r="A325" s="1" t="s">
        <v>338</v>
      </c>
      <c r="B325" s="1" t="s">
        <v>771</v>
      </c>
      <c r="C325" s="1" t="s">
        <v>845</v>
      </c>
      <c r="D325">
        <v>4</v>
      </c>
      <c r="E325" s="2">
        <v>232</v>
      </c>
      <c r="G325" s="10">
        <f t="shared" si="5"/>
        <v>928</v>
      </c>
      <c r="H325">
        <v>0</v>
      </c>
      <c r="I325">
        <v>3</v>
      </c>
      <c r="J325">
        <v>4</v>
      </c>
      <c r="L325" s="1" t="s">
        <v>856</v>
      </c>
      <c r="M325" s="1" t="s">
        <v>338</v>
      </c>
      <c r="O325" s="1" t="s">
        <v>990</v>
      </c>
    </row>
    <row r="326" spans="1:15" ht="15" x14ac:dyDescent="0.2">
      <c r="A326" s="1" t="s">
        <v>12</v>
      </c>
      <c r="B326" s="1" t="s">
        <v>446</v>
      </c>
      <c r="C326" s="1" t="s">
        <v>845</v>
      </c>
      <c r="D326">
        <v>373</v>
      </c>
      <c r="E326" s="2">
        <v>2.6</v>
      </c>
      <c r="G326" s="10">
        <f t="shared" si="5"/>
        <v>969.80000000000007</v>
      </c>
      <c r="I326">
        <v>6</v>
      </c>
      <c r="J326">
        <v>100</v>
      </c>
      <c r="L326" s="1" t="s">
        <v>858</v>
      </c>
      <c r="M326" s="1" t="s">
        <v>12</v>
      </c>
      <c r="N326">
        <v>10</v>
      </c>
      <c r="O326" s="1" t="s">
        <v>991</v>
      </c>
    </row>
    <row r="327" spans="1:15" ht="15" x14ac:dyDescent="0.2">
      <c r="A327" s="1" t="s">
        <v>96</v>
      </c>
      <c r="B327" s="1" t="s">
        <v>530</v>
      </c>
      <c r="C327" s="1" t="s">
        <v>845</v>
      </c>
      <c r="D327">
        <v>6</v>
      </c>
      <c r="E327" s="2">
        <v>165</v>
      </c>
      <c r="G327" s="10">
        <f t="shared" si="5"/>
        <v>990</v>
      </c>
      <c r="J327">
        <v>6</v>
      </c>
      <c r="L327" s="1" t="s">
        <v>856</v>
      </c>
      <c r="M327" s="1" t="s">
        <v>96</v>
      </c>
      <c r="N327">
        <v>5</v>
      </c>
      <c r="O327" s="1" t="s">
        <v>990</v>
      </c>
    </row>
    <row r="328" spans="1:15" ht="15" x14ac:dyDescent="0.2">
      <c r="A328" s="1" t="s">
        <v>229</v>
      </c>
      <c r="B328" s="1" t="s">
        <v>663</v>
      </c>
      <c r="C328" s="1" t="s">
        <v>846</v>
      </c>
      <c r="D328">
        <v>5</v>
      </c>
      <c r="E328" s="2">
        <v>205.5</v>
      </c>
      <c r="G328" s="10">
        <f t="shared" si="5"/>
        <v>1027.5</v>
      </c>
      <c r="H328">
        <v>10</v>
      </c>
      <c r="I328">
        <v>5</v>
      </c>
      <c r="L328" s="1" t="s">
        <v>864</v>
      </c>
      <c r="M328" s="1" t="s">
        <v>924</v>
      </c>
      <c r="O328" s="1" t="s">
        <v>862</v>
      </c>
    </row>
    <row r="329" spans="1:15" ht="15" x14ac:dyDescent="0.2">
      <c r="A329" s="1" t="s">
        <v>258</v>
      </c>
      <c r="B329" s="1" t="s">
        <v>692</v>
      </c>
      <c r="C329" s="1" t="s">
        <v>845</v>
      </c>
      <c r="D329">
        <v>22</v>
      </c>
      <c r="E329" s="2">
        <v>47.03</v>
      </c>
      <c r="G329" s="10">
        <f t="shared" si="5"/>
        <v>1034.6600000000001</v>
      </c>
      <c r="H329">
        <v>0</v>
      </c>
      <c r="I329">
        <v>67</v>
      </c>
      <c r="J329">
        <v>200</v>
      </c>
      <c r="L329" s="1" t="s">
        <v>863</v>
      </c>
      <c r="M329" s="1" t="s">
        <v>943</v>
      </c>
      <c r="N329">
        <v>20</v>
      </c>
      <c r="O329" s="1" t="s">
        <v>993</v>
      </c>
    </row>
    <row r="330" spans="1:15" ht="15" x14ac:dyDescent="0.2">
      <c r="A330" s="1" t="s">
        <v>131</v>
      </c>
      <c r="B330" s="1" t="s">
        <v>565</v>
      </c>
      <c r="C330" s="1" t="s">
        <v>845</v>
      </c>
      <c r="D330" s="4">
        <v>74.8</v>
      </c>
      <c r="E330" s="2">
        <v>13.99</v>
      </c>
      <c r="G330" s="10">
        <f t="shared" si="5"/>
        <v>1046.452</v>
      </c>
      <c r="H330">
        <v>0</v>
      </c>
      <c r="I330" s="4">
        <v>21.2</v>
      </c>
      <c r="J330">
        <v>100</v>
      </c>
      <c r="L330" s="1" t="s">
        <v>859</v>
      </c>
      <c r="M330" s="1" t="s">
        <v>910</v>
      </c>
      <c r="N330">
        <v>5</v>
      </c>
      <c r="O330" s="1" t="s">
        <v>992</v>
      </c>
    </row>
    <row r="331" spans="1:15" ht="15" x14ac:dyDescent="0.2">
      <c r="A331" s="1" t="s">
        <v>394</v>
      </c>
      <c r="B331" s="1" t="s">
        <v>805</v>
      </c>
      <c r="C331" s="1" t="s">
        <v>845</v>
      </c>
      <c r="D331">
        <v>13</v>
      </c>
      <c r="E331" s="2">
        <v>81.900000000000006</v>
      </c>
      <c r="G331" s="10">
        <f t="shared" si="5"/>
        <v>1064.7</v>
      </c>
      <c r="H331">
        <v>0</v>
      </c>
      <c r="I331">
        <v>11</v>
      </c>
      <c r="J331">
        <v>20</v>
      </c>
      <c r="L331" s="1" t="s">
        <v>859</v>
      </c>
      <c r="M331" s="1" t="s">
        <v>973</v>
      </c>
      <c r="N331">
        <v>5</v>
      </c>
      <c r="O331" s="1" t="s">
        <v>992</v>
      </c>
    </row>
    <row r="332" spans="1:15" ht="15" x14ac:dyDescent="0.2">
      <c r="A332" s="1" t="s">
        <v>280</v>
      </c>
      <c r="B332" s="1" t="s">
        <v>714</v>
      </c>
      <c r="C332" s="1" t="s">
        <v>845</v>
      </c>
      <c r="D332">
        <v>36</v>
      </c>
      <c r="E332" s="2">
        <v>30</v>
      </c>
      <c r="G332" s="10">
        <f t="shared" si="5"/>
        <v>1080</v>
      </c>
      <c r="H332">
        <v>0</v>
      </c>
      <c r="I332" s="2">
        <v>8.24</v>
      </c>
      <c r="J332">
        <v>24</v>
      </c>
      <c r="L332" s="1" t="s">
        <v>866</v>
      </c>
      <c r="M332" s="1" t="s">
        <v>280</v>
      </c>
      <c r="N332">
        <v>10</v>
      </c>
      <c r="O332" s="1" t="s">
        <v>862</v>
      </c>
    </row>
    <row r="333" spans="1:15" ht="15" x14ac:dyDescent="0.2">
      <c r="A333" s="1" t="s">
        <v>23</v>
      </c>
      <c r="B333" s="1" t="s">
        <v>457</v>
      </c>
      <c r="C333" s="1" t="s">
        <v>845</v>
      </c>
      <c r="D333">
        <v>3</v>
      </c>
      <c r="E333" s="2">
        <v>388</v>
      </c>
      <c r="G333" s="10">
        <f t="shared" si="5"/>
        <v>1164</v>
      </c>
      <c r="H333">
        <v>0</v>
      </c>
      <c r="I333">
        <v>3</v>
      </c>
      <c r="J333">
        <v>10</v>
      </c>
      <c r="L333" s="1" t="s">
        <v>859</v>
      </c>
      <c r="M333" s="1" t="s">
        <v>891</v>
      </c>
      <c r="N333">
        <v>15</v>
      </c>
      <c r="O333" s="1" t="s">
        <v>992</v>
      </c>
    </row>
    <row r="334" spans="1:15" ht="15" x14ac:dyDescent="0.2">
      <c r="A334" s="1" t="s">
        <v>206</v>
      </c>
      <c r="B334" s="1" t="s">
        <v>640</v>
      </c>
      <c r="C334" s="1" t="s">
        <v>845</v>
      </c>
      <c r="D334">
        <v>6</v>
      </c>
      <c r="E334" s="2">
        <v>195</v>
      </c>
      <c r="G334" s="10">
        <f t="shared" si="5"/>
        <v>1170</v>
      </c>
      <c r="H334">
        <v>0</v>
      </c>
      <c r="I334">
        <v>3</v>
      </c>
      <c r="J334">
        <v>12</v>
      </c>
      <c r="L334" s="1" t="s">
        <v>856</v>
      </c>
      <c r="M334" s="1" t="s">
        <v>206</v>
      </c>
      <c r="N334">
        <v>5</v>
      </c>
      <c r="O334" s="1" t="s">
        <v>990</v>
      </c>
    </row>
    <row r="335" spans="1:15" ht="15" x14ac:dyDescent="0.2">
      <c r="A335" s="1" t="s">
        <v>425</v>
      </c>
      <c r="B335" s="1" t="s">
        <v>835</v>
      </c>
      <c r="C335" s="1" t="s">
        <v>845</v>
      </c>
      <c r="D335">
        <v>413</v>
      </c>
      <c r="E335" s="2">
        <v>2.85</v>
      </c>
      <c r="G335" s="10">
        <f t="shared" si="5"/>
        <v>1177.05</v>
      </c>
      <c r="I335">
        <v>24</v>
      </c>
      <c r="J335">
        <v>700</v>
      </c>
      <c r="L335" s="1" t="s">
        <v>887</v>
      </c>
      <c r="M335" s="1" t="s">
        <v>425</v>
      </c>
      <c r="N335">
        <v>15</v>
      </c>
      <c r="O335" s="1" t="s">
        <v>862</v>
      </c>
    </row>
    <row r="336" spans="1:15" ht="15" x14ac:dyDescent="0.2">
      <c r="A336" s="1" t="s">
        <v>20</v>
      </c>
      <c r="B336" s="1" t="s">
        <v>454</v>
      </c>
      <c r="C336" s="1" t="s">
        <v>845</v>
      </c>
      <c r="D336">
        <v>4934</v>
      </c>
      <c r="E336" s="2">
        <v>0.24</v>
      </c>
      <c r="G336" s="10">
        <f t="shared" si="5"/>
        <v>1184.1599999999999</v>
      </c>
      <c r="I336">
        <v>824</v>
      </c>
      <c r="J336">
        <v>2000</v>
      </c>
      <c r="L336" s="1" t="s">
        <v>858</v>
      </c>
      <c r="M336" s="1" t="s">
        <v>20</v>
      </c>
      <c r="N336">
        <v>5</v>
      </c>
      <c r="O336" s="1" t="s">
        <v>991</v>
      </c>
    </row>
    <row r="337" spans="1:15" ht="15" x14ac:dyDescent="0.2">
      <c r="A337" s="1" t="s">
        <v>426</v>
      </c>
      <c r="B337" s="1" t="s">
        <v>836</v>
      </c>
      <c r="C337" s="1" t="s">
        <v>845</v>
      </c>
      <c r="D337">
        <v>380</v>
      </c>
      <c r="E337" s="2">
        <v>3.14</v>
      </c>
      <c r="G337" s="10">
        <f t="shared" si="5"/>
        <v>1193.2</v>
      </c>
      <c r="I337">
        <v>29</v>
      </c>
      <c r="J337">
        <v>700</v>
      </c>
      <c r="L337" s="1" t="s">
        <v>887</v>
      </c>
      <c r="M337" s="1" t="s">
        <v>426</v>
      </c>
      <c r="N337">
        <v>15</v>
      </c>
      <c r="O337" s="1" t="s">
        <v>862</v>
      </c>
    </row>
    <row r="338" spans="1:15" ht="15" x14ac:dyDescent="0.2">
      <c r="A338" s="1" t="s">
        <v>233</v>
      </c>
      <c r="B338" s="1" t="s">
        <v>667</v>
      </c>
      <c r="C338" s="1" t="s">
        <v>846</v>
      </c>
      <c r="D338">
        <v>15</v>
      </c>
      <c r="E338" s="2">
        <v>80.98</v>
      </c>
      <c r="G338" s="10">
        <f t="shared" si="5"/>
        <v>1214.7</v>
      </c>
      <c r="H338">
        <v>10</v>
      </c>
      <c r="I338">
        <v>3</v>
      </c>
      <c r="L338" s="1" t="s">
        <v>864</v>
      </c>
      <c r="M338" s="1" t="s">
        <v>927</v>
      </c>
      <c r="O338" s="1" t="s">
        <v>862</v>
      </c>
    </row>
    <row r="339" spans="1:15" ht="15" x14ac:dyDescent="0.2">
      <c r="A339" s="1" t="s">
        <v>17</v>
      </c>
      <c r="B339" s="1" t="s">
        <v>451</v>
      </c>
      <c r="C339" s="1" t="s">
        <v>845</v>
      </c>
      <c r="D339">
        <v>1145</v>
      </c>
      <c r="E339" s="2">
        <v>1.07</v>
      </c>
      <c r="G339" s="10">
        <f t="shared" si="5"/>
        <v>1225.1500000000001</v>
      </c>
      <c r="H339">
        <v>0</v>
      </c>
      <c r="I339">
        <v>112</v>
      </c>
      <c r="J339">
        <v>1000</v>
      </c>
      <c r="L339" s="1" t="s">
        <v>858</v>
      </c>
      <c r="M339" s="1" t="s">
        <v>17</v>
      </c>
      <c r="N339">
        <v>5</v>
      </c>
      <c r="O339" s="1" t="s">
        <v>991</v>
      </c>
    </row>
    <row r="340" spans="1:15" ht="15" x14ac:dyDescent="0.2">
      <c r="A340" s="1" t="s">
        <v>5</v>
      </c>
      <c r="B340" s="1" t="s">
        <v>439</v>
      </c>
      <c r="C340" s="1" t="s">
        <v>845</v>
      </c>
      <c r="D340">
        <v>30</v>
      </c>
      <c r="E340" s="2">
        <v>41.12</v>
      </c>
      <c r="G340" s="10">
        <f t="shared" si="5"/>
        <v>1233.5999999999999</v>
      </c>
      <c r="I340">
        <v>0</v>
      </c>
      <c r="J340">
        <v>100</v>
      </c>
      <c r="L340" s="1" t="s">
        <v>856</v>
      </c>
      <c r="M340" s="1" t="s">
        <v>5</v>
      </c>
      <c r="N340">
        <v>10</v>
      </c>
      <c r="O340" s="1" t="s">
        <v>990</v>
      </c>
    </row>
    <row r="341" spans="1:15" ht="15" x14ac:dyDescent="0.2">
      <c r="A341" s="1" t="s">
        <v>228</v>
      </c>
      <c r="B341" s="1" t="s">
        <v>662</v>
      </c>
      <c r="C341" s="1" t="s">
        <v>846</v>
      </c>
      <c r="D341">
        <v>6</v>
      </c>
      <c r="E341" s="2">
        <v>217.5</v>
      </c>
      <c r="G341" s="10">
        <f t="shared" si="5"/>
        <v>1305</v>
      </c>
      <c r="H341">
        <v>10</v>
      </c>
      <c r="I341">
        <v>5</v>
      </c>
      <c r="L341" s="1" t="s">
        <v>864</v>
      </c>
      <c r="M341" s="1" t="s">
        <v>923</v>
      </c>
      <c r="O341" s="1" t="s">
        <v>862</v>
      </c>
    </row>
    <row r="342" spans="1:15" ht="15" x14ac:dyDescent="0.2">
      <c r="A342" s="1" t="s">
        <v>343</v>
      </c>
      <c r="B342" s="1" t="s">
        <v>776</v>
      </c>
      <c r="C342" s="1" t="s">
        <v>845</v>
      </c>
      <c r="D342">
        <v>19</v>
      </c>
      <c r="E342" s="2">
        <v>69.599999999999994</v>
      </c>
      <c r="G342" s="10">
        <f t="shared" si="5"/>
        <v>1322.3999999999999</v>
      </c>
      <c r="H342">
        <v>0</v>
      </c>
      <c r="I342">
        <v>4</v>
      </c>
      <c r="J342">
        <v>30</v>
      </c>
      <c r="L342" s="1" t="s">
        <v>855</v>
      </c>
      <c r="M342" s="1" t="s">
        <v>343</v>
      </c>
      <c r="N342">
        <v>20</v>
      </c>
      <c r="O342" s="1" t="s">
        <v>989</v>
      </c>
    </row>
    <row r="343" spans="1:15" ht="15" x14ac:dyDescent="0.2">
      <c r="A343" s="1" t="s">
        <v>4</v>
      </c>
      <c r="B343" s="1" t="s">
        <v>438</v>
      </c>
      <c r="C343" s="1" t="s">
        <v>845</v>
      </c>
      <c r="D343">
        <v>33</v>
      </c>
      <c r="E343" s="2">
        <v>40.6</v>
      </c>
      <c r="G343" s="10">
        <f t="shared" si="5"/>
        <v>1339.8</v>
      </c>
      <c r="H343">
        <v>0</v>
      </c>
      <c r="I343">
        <v>6</v>
      </c>
      <c r="J343">
        <v>20</v>
      </c>
      <c r="L343" s="1" t="s">
        <v>855</v>
      </c>
      <c r="M343" s="1" t="s">
        <v>4</v>
      </c>
      <c r="N343">
        <v>15</v>
      </c>
      <c r="O343" s="1" t="s">
        <v>989</v>
      </c>
    </row>
    <row r="344" spans="1:15" ht="15" x14ac:dyDescent="0.2">
      <c r="A344" s="1" t="s">
        <v>235</v>
      </c>
      <c r="B344" s="1" t="s">
        <v>669</v>
      </c>
      <c r="C344" s="1" t="s">
        <v>846</v>
      </c>
      <c r="D344">
        <v>14</v>
      </c>
      <c r="E344" s="2">
        <v>98.4</v>
      </c>
      <c r="G344" s="10">
        <f t="shared" si="5"/>
        <v>1377.6000000000001</v>
      </c>
      <c r="H344">
        <v>10</v>
      </c>
      <c r="I344">
        <v>5</v>
      </c>
      <c r="L344" s="1" t="s">
        <v>864</v>
      </c>
      <c r="M344" s="1" t="s">
        <v>928</v>
      </c>
      <c r="O344" s="1" t="s">
        <v>862</v>
      </c>
    </row>
    <row r="345" spans="1:15" ht="15" x14ac:dyDescent="0.2">
      <c r="A345" s="1" t="s">
        <v>337</v>
      </c>
      <c r="B345" s="1" t="s">
        <v>770</v>
      </c>
      <c r="C345" s="1" t="s">
        <v>845</v>
      </c>
      <c r="D345">
        <v>6</v>
      </c>
      <c r="E345" s="2">
        <v>232</v>
      </c>
      <c r="G345" s="10">
        <f t="shared" si="5"/>
        <v>1392</v>
      </c>
      <c r="H345">
        <v>0</v>
      </c>
      <c r="I345">
        <v>3</v>
      </c>
      <c r="J345">
        <v>4</v>
      </c>
      <c r="L345" s="1" t="s">
        <v>856</v>
      </c>
      <c r="M345" s="1" t="s">
        <v>337</v>
      </c>
      <c r="N345">
        <v>5</v>
      </c>
      <c r="O345" s="1" t="s">
        <v>990</v>
      </c>
    </row>
    <row r="346" spans="1:15" ht="15" x14ac:dyDescent="0.2">
      <c r="A346" s="1" t="s">
        <v>249</v>
      </c>
      <c r="B346" s="1" t="s">
        <v>683</v>
      </c>
      <c r="C346" s="1" t="s">
        <v>846</v>
      </c>
      <c r="D346">
        <v>10</v>
      </c>
      <c r="E346" s="2">
        <v>144</v>
      </c>
      <c r="G346" s="10">
        <f t="shared" si="5"/>
        <v>1440</v>
      </c>
      <c r="H346">
        <v>0</v>
      </c>
      <c r="I346">
        <v>0</v>
      </c>
      <c r="L346" s="1" t="s">
        <v>864</v>
      </c>
      <c r="M346" s="1" t="s">
        <v>249</v>
      </c>
      <c r="O346" s="1" t="s">
        <v>862</v>
      </c>
    </row>
    <row r="347" spans="1:15" ht="15" x14ac:dyDescent="0.2">
      <c r="A347" s="1" t="s">
        <v>277</v>
      </c>
      <c r="B347" s="1" t="s">
        <v>711</v>
      </c>
      <c r="C347" s="1" t="s">
        <v>845</v>
      </c>
      <c r="D347">
        <v>1448</v>
      </c>
      <c r="E347" s="2">
        <v>1</v>
      </c>
      <c r="G347" s="10">
        <f t="shared" si="5"/>
        <v>1448</v>
      </c>
      <c r="I347">
        <v>80</v>
      </c>
      <c r="J347">
        <v>1000</v>
      </c>
      <c r="L347" s="1" t="s">
        <v>858</v>
      </c>
      <c r="M347" s="1" t="s">
        <v>277</v>
      </c>
      <c r="N347">
        <v>5</v>
      </c>
      <c r="O347" s="1" t="s">
        <v>991</v>
      </c>
    </row>
    <row r="348" spans="1:15" ht="15" x14ac:dyDescent="0.2">
      <c r="A348" s="1" t="s">
        <v>242</v>
      </c>
      <c r="B348" s="1" t="s">
        <v>676</v>
      </c>
      <c r="C348" s="1" t="s">
        <v>846</v>
      </c>
      <c r="D348">
        <v>9</v>
      </c>
      <c r="E348" s="2">
        <v>166.1</v>
      </c>
      <c r="G348" s="10">
        <f t="shared" si="5"/>
        <v>1494.8999999999999</v>
      </c>
      <c r="H348">
        <v>0</v>
      </c>
      <c r="I348">
        <v>0</v>
      </c>
      <c r="L348" s="1" t="s">
        <v>864</v>
      </c>
      <c r="M348" s="1" t="s">
        <v>242</v>
      </c>
      <c r="O348" s="1" t="s">
        <v>862</v>
      </c>
    </row>
    <row r="349" spans="1:15" ht="15" x14ac:dyDescent="0.2">
      <c r="A349" s="1" t="s">
        <v>70</v>
      </c>
      <c r="B349" s="1" t="s">
        <v>504</v>
      </c>
      <c r="C349" s="1" t="s">
        <v>845</v>
      </c>
      <c r="D349" s="3">
        <v>30.984000000000002</v>
      </c>
      <c r="E349" s="2">
        <v>50.4</v>
      </c>
      <c r="G349" s="10">
        <f t="shared" si="5"/>
        <v>1561.5936000000002</v>
      </c>
      <c r="I349" s="2">
        <v>5.28</v>
      </c>
      <c r="J349">
        <v>9</v>
      </c>
      <c r="L349" s="1" t="s">
        <v>866</v>
      </c>
      <c r="M349" s="1" t="s">
        <v>900</v>
      </c>
      <c r="O349" s="1" t="s">
        <v>862</v>
      </c>
    </row>
    <row r="350" spans="1:15" ht="15" x14ac:dyDescent="0.2">
      <c r="A350" s="1" t="s">
        <v>19</v>
      </c>
      <c r="B350" s="1" t="s">
        <v>453</v>
      </c>
      <c r="C350" s="1" t="s">
        <v>845</v>
      </c>
      <c r="D350">
        <v>19</v>
      </c>
      <c r="E350" s="2">
        <v>84</v>
      </c>
      <c r="G350" s="10">
        <f t="shared" si="5"/>
        <v>1596</v>
      </c>
      <c r="H350">
        <v>0</v>
      </c>
      <c r="I350">
        <v>4</v>
      </c>
      <c r="J350">
        <v>20</v>
      </c>
      <c r="L350" s="1" t="s">
        <v>856</v>
      </c>
      <c r="M350" s="1" t="s">
        <v>19</v>
      </c>
      <c r="N350">
        <v>10</v>
      </c>
      <c r="O350" s="1" t="s">
        <v>990</v>
      </c>
    </row>
    <row r="351" spans="1:15" ht="15" x14ac:dyDescent="0.2">
      <c r="A351" s="1" t="s">
        <v>137</v>
      </c>
      <c r="B351" s="1" t="s">
        <v>571</v>
      </c>
      <c r="C351" s="1" t="s">
        <v>845</v>
      </c>
      <c r="D351">
        <v>17</v>
      </c>
      <c r="E351" s="2">
        <v>97.2</v>
      </c>
      <c r="G351" s="10">
        <f t="shared" si="5"/>
        <v>1652.4</v>
      </c>
      <c r="H351">
        <v>0</v>
      </c>
      <c r="I351">
        <v>14</v>
      </c>
      <c r="J351">
        <v>10</v>
      </c>
      <c r="L351" s="1" t="s">
        <v>859</v>
      </c>
      <c r="M351" s="1" t="s">
        <v>137</v>
      </c>
      <c r="O351" s="1" t="s">
        <v>992</v>
      </c>
    </row>
    <row r="352" spans="1:15" ht="15" x14ac:dyDescent="0.2">
      <c r="A352" s="1" t="s">
        <v>140</v>
      </c>
      <c r="B352" s="1" t="s">
        <v>574</v>
      </c>
      <c r="C352" s="1" t="s">
        <v>845</v>
      </c>
      <c r="D352">
        <v>5</v>
      </c>
      <c r="E352" s="2">
        <v>334.8</v>
      </c>
      <c r="G352" s="10">
        <f t="shared" si="5"/>
        <v>1674</v>
      </c>
      <c r="I352">
        <v>0</v>
      </c>
      <c r="J352">
        <v>20</v>
      </c>
      <c r="L352" s="1" t="s">
        <v>875</v>
      </c>
      <c r="M352" s="1" t="s">
        <v>574</v>
      </c>
      <c r="N352">
        <v>20</v>
      </c>
      <c r="O352" s="1" t="s">
        <v>862</v>
      </c>
    </row>
    <row r="353" spans="1:15" ht="15" x14ac:dyDescent="0.2">
      <c r="A353" s="1" t="s">
        <v>396</v>
      </c>
      <c r="B353" s="1" t="s">
        <v>807</v>
      </c>
      <c r="C353" s="1" t="s">
        <v>845</v>
      </c>
      <c r="D353">
        <v>72</v>
      </c>
      <c r="E353" s="2">
        <v>23.33</v>
      </c>
      <c r="G353" s="10">
        <f t="shared" si="5"/>
        <v>1679.7599999999998</v>
      </c>
      <c r="H353">
        <v>0</v>
      </c>
      <c r="I353">
        <v>28</v>
      </c>
      <c r="J353">
        <v>100</v>
      </c>
      <c r="L353" s="1" t="s">
        <v>886</v>
      </c>
      <c r="M353" s="1" t="s">
        <v>974</v>
      </c>
      <c r="N353">
        <v>30</v>
      </c>
      <c r="O353" s="1" t="s">
        <v>1007</v>
      </c>
    </row>
    <row r="354" spans="1:15" ht="15" x14ac:dyDescent="0.2">
      <c r="A354" s="1" t="s">
        <v>132</v>
      </c>
      <c r="B354" s="1" t="s">
        <v>566</v>
      </c>
      <c r="C354" s="1" t="s">
        <v>845</v>
      </c>
      <c r="D354" s="4">
        <v>82.4</v>
      </c>
      <c r="E354" s="2">
        <v>20.67</v>
      </c>
      <c r="G354" s="10">
        <f t="shared" si="5"/>
        <v>1703.2080000000003</v>
      </c>
      <c r="H354">
        <v>0</v>
      </c>
      <c r="I354" s="4">
        <v>9.3000000000000007</v>
      </c>
      <c r="J354">
        <v>100</v>
      </c>
      <c r="L354" s="1" t="s">
        <v>856</v>
      </c>
      <c r="M354" s="1" t="s">
        <v>911</v>
      </c>
      <c r="N354">
        <v>5</v>
      </c>
      <c r="O354" s="1" t="s">
        <v>990</v>
      </c>
    </row>
    <row r="355" spans="1:15" ht="15" x14ac:dyDescent="0.2">
      <c r="A355" s="1" t="s">
        <v>346</v>
      </c>
      <c r="B355" s="1" t="s">
        <v>779</v>
      </c>
      <c r="C355" s="1" t="s">
        <v>845</v>
      </c>
      <c r="D355">
        <v>48</v>
      </c>
      <c r="E355" s="2">
        <v>36</v>
      </c>
      <c r="G355" s="10">
        <f t="shared" si="5"/>
        <v>1728</v>
      </c>
      <c r="H355">
        <v>0</v>
      </c>
      <c r="I355">
        <v>8</v>
      </c>
      <c r="J355">
        <v>50</v>
      </c>
      <c r="L355" s="1" t="s">
        <v>857</v>
      </c>
      <c r="M355" s="1" t="s">
        <v>971</v>
      </c>
      <c r="N355">
        <v>5</v>
      </c>
      <c r="O355" s="1" t="s">
        <v>862</v>
      </c>
    </row>
    <row r="356" spans="1:15" ht="15" x14ac:dyDescent="0.2">
      <c r="A356" s="1" t="s">
        <v>3</v>
      </c>
      <c r="B356" s="1" t="s">
        <v>437</v>
      </c>
      <c r="C356" s="1" t="s">
        <v>845</v>
      </c>
      <c r="D356">
        <v>45</v>
      </c>
      <c r="E356" s="2">
        <v>38.5</v>
      </c>
      <c r="G356" s="10">
        <f t="shared" si="5"/>
        <v>1732.5</v>
      </c>
      <c r="H356">
        <v>0</v>
      </c>
      <c r="I356">
        <v>6</v>
      </c>
      <c r="J356">
        <v>20</v>
      </c>
      <c r="L356" s="1" t="s">
        <v>855</v>
      </c>
      <c r="M356" s="1" t="s">
        <v>3</v>
      </c>
      <c r="N356">
        <v>15</v>
      </c>
      <c r="O356" s="1" t="s">
        <v>989</v>
      </c>
    </row>
    <row r="357" spans="1:15" ht="15" x14ac:dyDescent="0.2">
      <c r="A357" s="1" t="s">
        <v>282</v>
      </c>
      <c r="B357" s="1" t="s">
        <v>716</v>
      </c>
      <c r="C357" s="1" t="s">
        <v>845</v>
      </c>
      <c r="D357">
        <v>61</v>
      </c>
      <c r="E357" s="2">
        <v>28.5</v>
      </c>
      <c r="G357" s="10">
        <f t="shared" si="5"/>
        <v>1738.5</v>
      </c>
      <c r="I357">
        <v>10</v>
      </c>
      <c r="L357" s="1" t="s">
        <v>864</v>
      </c>
      <c r="M357" s="1" t="s">
        <v>282</v>
      </c>
      <c r="N357">
        <v>5</v>
      </c>
      <c r="O357" s="1" t="s">
        <v>862</v>
      </c>
    </row>
    <row r="358" spans="1:15" ht="15" x14ac:dyDescent="0.2">
      <c r="A358" s="1" t="s">
        <v>393</v>
      </c>
      <c r="B358" s="1" t="s">
        <v>804</v>
      </c>
      <c r="C358" s="1" t="s">
        <v>845</v>
      </c>
      <c r="D358">
        <v>5</v>
      </c>
      <c r="E358" s="2">
        <v>356</v>
      </c>
      <c r="G358" s="10">
        <f t="shared" si="5"/>
        <v>1780</v>
      </c>
      <c r="H358">
        <v>0</v>
      </c>
      <c r="I358">
        <v>3</v>
      </c>
      <c r="J358">
        <v>10</v>
      </c>
      <c r="L358" s="1" t="s">
        <v>856</v>
      </c>
      <c r="M358" s="1" t="s">
        <v>393</v>
      </c>
      <c r="N358">
        <v>5</v>
      </c>
      <c r="O358" s="1" t="s">
        <v>990</v>
      </c>
    </row>
    <row r="359" spans="1:15" ht="15" x14ac:dyDescent="0.2">
      <c r="A359" s="1" t="s">
        <v>221</v>
      </c>
      <c r="B359" s="1" t="s">
        <v>655</v>
      </c>
      <c r="C359" s="1" t="s">
        <v>846</v>
      </c>
      <c r="D359">
        <v>4</v>
      </c>
      <c r="E359" s="2">
        <v>472.2</v>
      </c>
      <c r="G359" s="10">
        <f t="shared" si="5"/>
        <v>1888.8</v>
      </c>
      <c r="H359">
        <v>10</v>
      </c>
      <c r="I359">
        <v>4</v>
      </c>
      <c r="L359" s="1" t="s">
        <v>864</v>
      </c>
      <c r="M359" s="1" t="s">
        <v>920</v>
      </c>
      <c r="O359" s="1" t="s">
        <v>862</v>
      </c>
    </row>
    <row r="360" spans="1:15" ht="15" x14ac:dyDescent="0.2">
      <c r="A360" s="1" t="s">
        <v>230</v>
      </c>
      <c r="B360" s="1" t="s">
        <v>664</v>
      </c>
      <c r="C360" s="1" t="s">
        <v>846</v>
      </c>
      <c r="D360">
        <v>14</v>
      </c>
      <c r="E360" s="2">
        <v>138</v>
      </c>
      <c r="G360" s="10">
        <f t="shared" si="5"/>
        <v>1932</v>
      </c>
      <c r="H360">
        <v>10</v>
      </c>
      <c r="I360">
        <v>5</v>
      </c>
      <c r="L360" s="1" t="s">
        <v>864</v>
      </c>
      <c r="M360" s="1" t="s">
        <v>925</v>
      </c>
      <c r="O360" s="1" t="s">
        <v>862</v>
      </c>
    </row>
    <row r="361" spans="1:15" ht="15" x14ac:dyDescent="0.2">
      <c r="A361" s="1" t="s">
        <v>267</v>
      </c>
      <c r="B361" s="1" t="s">
        <v>701</v>
      </c>
      <c r="C361" s="1" t="s">
        <v>845</v>
      </c>
      <c r="D361">
        <v>10</v>
      </c>
      <c r="E361" s="2">
        <v>200</v>
      </c>
      <c r="G361" s="10">
        <f t="shared" si="5"/>
        <v>2000</v>
      </c>
      <c r="H361">
        <v>0</v>
      </c>
      <c r="L361" s="1" t="s">
        <v>864</v>
      </c>
      <c r="M361" s="1" t="s">
        <v>267</v>
      </c>
      <c r="N361">
        <v>1</v>
      </c>
      <c r="O361" s="1" t="s">
        <v>862</v>
      </c>
    </row>
    <row r="362" spans="1:15" ht="15" x14ac:dyDescent="0.2">
      <c r="A362" s="1" t="s">
        <v>248</v>
      </c>
      <c r="B362" s="1" t="s">
        <v>682</v>
      </c>
      <c r="C362" s="1" t="s">
        <v>846</v>
      </c>
      <c r="D362">
        <v>11</v>
      </c>
      <c r="E362" s="2">
        <v>188</v>
      </c>
      <c r="G362" s="10">
        <f t="shared" si="5"/>
        <v>2068</v>
      </c>
      <c r="H362">
        <v>0</v>
      </c>
      <c r="I362">
        <v>0</v>
      </c>
      <c r="L362" s="1" t="s">
        <v>864</v>
      </c>
      <c r="M362" s="1" t="s">
        <v>248</v>
      </c>
      <c r="O362" s="1" t="s">
        <v>862</v>
      </c>
    </row>
    <row r="363" spans="1:15" ht="15" x14ac:dyDescent="0.2">
      <c r="A363" s="1" t="s">
        <v>244</v>
      </c>
      <c r="B363" s="1" t="s">
        <v>678</v>
      </c>
      <c r="C363" s="1" t="s">
        <v>846</v>
      </c>
      <c r="D363">
        <v>5</v>
      </c>
      <c r="E363" s="2">
        <v>420</v>
      </c>
      <c r="G363" s="10">
        <f t="shared" si="5"/>
        <v>2100</v>
      </c>
      <c r="H363">
        <v>0</v>
      </c>
      <c r="I363">
        <v>0</v>
      </c>
      <c r="L363" s="1" t="s">
        <v>864</v>
      </c>
      <c r="M363" s="1" t="s">
        <v>933</v>
      </c>
      <c r="O363" s="1" t="s">
        <v>862</v>
      </c>
    </row>
    <row r="364" spans="1:15" ht="15" x14ac:dyDescent="0.2">
      <c r="A364" s="1" t="s">
        <v>243</v>
      </c>
      <c r="B364" s="1" t="s">
        <v>677</v>
      </c>
      <c r="C364" s="1" t="s">
        <v>846</v>
      </c>
      <c r="D364">
        <v>13</v>
      </c>
      <c r="E364" s="2">
        <v>166.1</v>
      </c>
      <c r="G364" s="10">
        <f t="shared" si="5"/>
        <v>2159.2999999999997</v>
      </c>
      <c r="H364">
        <v>0</v>
      </c>
      <c r="I364">
        <v>0</v>
      </c>
      <c r="L364" s="1" t="s">
        <v>864</v>
      </c>
      <c r="M364" s="1" t="s">
        <v>243</v>
      </c>
      <c r="O364" s="1" t="s">
        <v>862</v>
      </c>
    </row>
    <row r="365" spans="1:15" ht="15" x14ac:dyDescent="0.2">
      <c r="A365" s="1" t="s">
        <v>197</v>
      </c>
      <c r="B365" s="1" t="s">
        <v>631</v>
      </c>
      <c r="C365" s="1" t="s">
        <v>846</v>
      </c>
      <c r="D365">
        <v>5</v>
      </c>
      <c r="E365" s="2">
        <v>460.58</v>
      </c>
      <c r="F365" s="2">
        <v>456.71</v>
      </c>
      <c r="G365" s="10">
        <f t="shared" si="5"/>
        <v>2283.5499999999997</v>
      </c>
      <c r="H365">
        <v>0</v>
      </c>
      <c r="I365">
        <v>0</v>
      </c>
      <c r="L365" s="1" t="s">
        <v>864</v>
      </c>
      <c r="M365" s="1" t="s">
        <v>862</v>
      </c>
      <c r="O365" s="1" t="s">
        <v>862</v>
      </c>
    </row>
    <row r="366" spans="1:15" ht="15" x14ac:dyDescent="0.2">
      <c r="A366" s="1" t="s">
        <v>212</v>
      </c>
      <c r="B366" s="1" t="s">
        <v>646</v>
      </c>
      <c r="C366" s="1" t="s">
        <v>845</v>
      </c>
      <c r="D366">
        <v>20</v>
      </c>
      <c r="E366" s="2">
        <v>118</v>
      </c>
      <c r="G366" s="10">
        <f t="shared" si="5"/>
        <v>2360</v>
      </c>
      <c r="I366">
        <v>5</v>
      </c>
      <c r="J366">
        <v>100</v>
      </c>
      <c r="L366" s="1" t="s">
        <v>878</v>
      </c>
      <c r="M366" s="1" t="s">
        <v>212</v>
      </c>
      <c r="N366">
        <v>40</v>
      </c>
      <c r="O366" s="1" t="s">
        <v>1000</v>
      </c>
    </row>
    <row r="367" spans="1:15" ht="15" x14ac:dyDescent="0.2">
      <c r="A367" s="1" t="s">
        <v>333</v>
      </c>
      <c r="B367" s="1" t="s">
        <v>766</v>
      </c>
      <c r="C367" s="1" t="s">
        <v>845</v>
      </c>
      <c r="D367">
        <v>2</v>
      </c>
      <c r="E367" s="2">
        <v>1252</v>
      </c>
      <c r="G367" s="10">
        <f t="shared" si="5"/>
        <v>2504</v>
      </c>
      <c r="H367">
        <v>0</v>
      </c>
      <c r="I367">
        <v>1</v>
      </c>
      <c r="J367">
        <v>3</v>
      </c>
      <c r="L367" s="1" t="s">
        <v>859</v>
      </c>
      <c r="M367" s="1" t="s">
        <v>969</v>
      </c>
      <c r="N367">
        <v>5</v>
      </c>
      <c r="O367" s="1" t="s">
        <v>992</v>
      </c>
    </row>
    <row r="368" spans="1:15" ht="15" x14ac:dyDescent="0.2">
      <c r="A368" s="1" t="s">
        <v>327</v>
      </c>
      <c r="B368" s="1" t="s">
        <v>760</v>
      </c>
      <c r="C368" s="1" t="s">
        <v>845</v>
      </c>
      <c r="D368">
        <v>328</v>
      </c>
      <c r="E368" s="2">
        <v>7.65</v>
      </c>
      <c r="G368" s="10">
        <f t="shared" si="5"/>
        <v>2509.2000000000003</v>
      </c>
      <c r="I368">
        <v>48</v>
      </c>
      <c r="J368">
        <v>960</v>
      </c>
      <c r="L368" s="1" t="s">
        <v>864</v>
      </c>
      <c r="M368" s="1" t="s">
        <v>327</v>
      </c>
      <c r="N368">
        <v>15</v>
      </c>
      <c r="O368" s="1" t="s">
        <v>862</v>
      </c>
    </row>
    <row r="369" spans="1:15" ht="15" x14ac:dyDescent="0.2">
      <c r="A369" s="1" t="s">
        <v>344</v>
      </c>
      <c r="B369" s="1" t="s">
        <v>777</v>
      </c>
      <c r="C369" s="1" t="s">
        <v>845</v>
      </c>
      <c r="D369">
        <v>19</v>
      </c>
      <c r="E369" s="2">
        <v>142</v>
      </c>
      <c r="G369" s="10">
        <f t="shared" si="5"/>
        <v>2698</v>
      </c>
      <c r="H369">
        <v>0</v>
      </c>
      <c r="I369">
        <v>4</v>
      </c>
      <c r="J369">
        <v>20</v>
      </c>
      <c r="L369" s="1" t="s">
        <v>855</v>
      </c>
      <c r="M369" s="1" t="s">
        <v>344</v>
      </c>
      <c r="N369">
        <v>20</v>
      </c>
      <c r="O369" s="1" t="s">
        <v>989</v>
      </c>
    </row>
    <row r="370" spans="1:15" ht="15" x14ac:dyDescent="0.2">
      <c r="A370" s="1" t="s">
        <v>250</v>
      </c>
      <c r="B370" s="1" t="s">
        <v>684</v>
      </c>
      <c r="C370" s="1" t="s">
        <v>845</v>
      </c>
      <c r="D370">
        <v>18</v>
      </c>
      <c r="E370" s="2">
        <v>158.21</v>
      </c>
      <c r="G370" s="10">
        <f t="shared" si="5"/>
        <v>2847.78</v>
      </c>
      <c r="H370">
        <v>20</v>
      </c>
      <c r="I370">
        <v>8</v>
      </c>
      <c r="L370" s="1" t="s">
        <v>864</v>
      </c>
      <c r="M370" s="1" t="s">
        <v>936</v>
      </c>
      <c r="O370" s="1" t="s">
        <v>862</v>
      </c>
    </row>
    <row r="371" spans="1:15" ht="15" x14ac:dyDescent="0.2">
      <c r="A371" s="1" t="s">
        <v>251</v>
      </c>
      <c r="B371" s="1" t="s">
        <v>685</v>
      </c>
      <c r="C371" s="1" t="s">
        <v>845</v>
      </c>
      <c r="D371">
        <v>18</v>
      </c>
      <c r="E371" s="2">
        <v>158.21</v>
      </c>
      <c r="G371" s="10">
        <f t="shared" si="5"/>
        <v>2847.78</v>
      </c>
      <c r="H371">
        <v>20</v>
      </c>
      <c r="I371">
        <v>8</v>
      </c>
      <c r="L371" s="1" t="s">
        <v>864</v>
      </c>
      <c r="M371" s="1" t="s">
        <v>937</v>
      </c>
      <c r="O371" s="1" t="s">
        <v>862</v>
      </c>
    </row>
    <row r="372" spans="1:15" ht="15" x14ac:dyDescent="0.2">
      <c r="A372" s="1" t="s">
        <v>252</v>
      </c>
      <c r="B372" s="1" t="s">
        <v>686</v>
      </c>
      <c r="C372" s="1" t="s">
        <v>846</v>
      </c>
      <c r="D372">
        <v>6</v>
      </c>
      <c r="E372" s="2">
        <v>483</v>
      </c>
      <c r="G372" s="10">
        <f t="shared" si="5"/>
        <v>2898</v>
      </c>
      <c r="H372">
        <v>10</v>
      </c>
      <c r="I372">
        <v>5</v>
      </c>
      <c r="L372" s="1" t="s">
        <v>864</v>
      </c>
      <c r="M372" s="1" t="s">
        <v>938</v>
      </c>
      <c r="O372" s="1" t="s">
        <v>862</v>
      </c>
    </row>
    <row r="373" spans="1:15" ht="15" x14ac:dyDescent="0.2">
      <c r="A373" s="1" t="s">
        <v>410</v>
      </c>
      <c r="B373" s="1" t="s">
        <v>820</v>
      </c>
      <c r="C373" s="1" t="s">
        <v>845</v>
      </c>
      <c r="D373" s="4">
        <v>62.9</v>
      </c>
      <c r="E373" s="2">
        <v>46.4</v>
      </c>
      <c r="G373" s="10">
        <f t="shared" si="5"/>
        <v>2918.56</v>
      </c>
      <c r="H373">
        <v>0</v>
      </c>
      <c r="I373" s="4">
        <v>19.5</v>
      </c>
      <c r="J373">
        <v>100</v>
      </c>
      <c r="L373" s="1" t="s">
        <v>856</v>
      </c>
      <c r="M373" s="1" t="s">
        <v>410</v>
      </c>
      <c r="O373" s="1" t="s">
        <v>990</v>
      </c>
    </row>
    <row r="374" spans="1:15" ht="15" x14ac:dyDescent="0.2">
      <c r="A374" s="1" t="s">
        <v>211</v>
      </c>
      <c r="B374" s="1" t="s">
        <v>645</v>
      </c>
      <c r="C374" s="1" t="s">
        <v>845</v>
      </c>
      <c r="D374">
        <v>20</v>
      </c>
      <c r="E374" s="2">
        <v>147</v>
      </c>
      <c r="G374" s="10">
        <f t="shared" si="5"/>
        <v>2940</v>
      </c>
      <c r="I374">
        <v>5</v>
      </c>
      <c r="J374">
        <v>100</v>
      </c>
      <c r="L374" s="1" t="s">
        <v>878</v>
      </c>
      <c r="M374" s="1" t="s">
        <v>211</v>
      </c>
      <c r="N374">
        <v>40</v>
      </c>
      <c r="O374" s="1" t="s">
        <v>1000</v>
      </c>
    </row>
    <row r="375" spans="1:15" ht="15" x14ac:dyDescent="0.2">
      <c r="A375" s="1" t="s">
        <v>45</v>
      </c>
      <c r="B375" s="1" t="s">
        <v>479</v>
      </c>
      <c r="C375" s="1" t="s">
        <v>845</v>
      </c>
      <c r="D375">
        <v>36</v>
      </c>
      <c r="E375" s="2">
        <v>86.8</v>
      </c>
      <c r="G375" s="10">
        <f t="shared" si="5"/>
        <v>3124.7999999999997</v>
      </c>
      <c r="H375">
        <v>0</v>
      </c>
      <c r="I375">
        <v>20</v>
      </c>
      <c r="J375">
        <v>50</v>
      </c>
      <c r="L375" s="1" t="s">
        <v>856</v>
      </c>
      <c r="M375" s="1" t="s">
        <v>897</v>
      </c>
      <c r="N375">
        <v>35</v>
      </c>
      <c r="O375" s="1" t="s">
        <v>990</v>
      </c>
    </row>
    <row r="376" spans="1:15" ht="15" x14ac:dyDescent="0.2">
      <c r="A376" s="1" t="s">
        <v>239</v>
      </c>
      <c r="B376" s="1" t="s">
        <v>673</v>
      </c>
      <c r="C376" s="1" t="s">
        <v>846</v>
      </c>
      <c r="D376">
        <v>333</v>
      </c>
      <c r="E376" s="2">
        <v>9.8699999999999992</v>
      </c>
      <c r="G376" s="10">
        <f t="shared" si="5"/>
        <v>3286.7099999999996</v>
      </c>
      <c r="H376">
        <v>0</v>
      </c>
      <c r="I376">
        <v>60</v>
      </c>
      <c r="J376">
        <v>500</v>
      </c>
      <c r="L376" s="1" t="s">
        <v>864</v>
      </c>
      <c r="M376" s="1" t="s">
        <v>862</v>
      </c>
      <c r="N376">
        <v>15</v>
      </c>
      <c r="O376" s="1" t="s">
        <v>862</v>
      </c>
    </row>
    <row r="377" spans="1:15" ht="15" x14ac:dyDescent="0.2">
      <c r="A377" s="1" t="s">
        <v>232</v>
      </c>
      <c r="B377" s="1" t="s">
        <v>666</v>
      </c>
      <c r="C377" s="1" t="s">
        <v>846</v>
      </c>
      <c r="D377">
        <v>100</v>
      </c>
      <c r="E377" s="2">
        <v>34.19</v>
      </c>
      <c r="G377" s="10">
        <f t="shared" si="5"/>
        <v>3419</v>
      </c>
      <c r="H377">
        <v>0</v>
      </c>
      <c r="I377">
        <v>12</v>
      </c>
      <c r="L377" s="1" t="s">
        <v>864</v>
      </c>
      <c r="M377" s="1" t="s">
        <v>232</v>
      </c>
      <c r="O377" s="1" t="s">
        <v>862</v>
      </c>
    </row>
    <row r="378" spans="1:15" ht="15" x14ac:dyDescent="0.2">
      <c r="A378" s="1" t="s">
        <v>88</v>
      </c>
      <c r="B378" s="1" t="s">
        <v>522</v>
      </c>
      <c r="C378" s="1" t="s">
        <v>845</v>
      </c>
      <c r="D378">
        <v>29</v>
      </c>
      <c r="E378" s="2">
        <v>120</v>
      </c>
      <c r="G378" s="10">
        <f t="shared" si="5"/>
        <v>3480</v>
      </c>
      <c r="H378">
        <v>0</v>
      </c>
      <c r="I378">
        <v>19</v>
      </c>
      <c r="J378">
        <v>10</v>
      </c>
      <c r="L378" s="1" t="s">
        <v>871</v>
      </c>
      <c r="M378" s="1" t="s">
        <v>88</v>
      </c>
      <c r="O378" s="1" t="s">
        <v>862</v>
      </c>
    </row>
    <row r="379" spans="1:15" ht="15" x14ac:dyDescent="0.2">
      <c r="A379" s="1" t="s">
        <v>234</v>
      </c>
      <c r="B379" s="1" t="s">
        <v>668</v>
      </c>
      <c r="C379" s="1" t="s">
        <v>846</v>
      </c>
      <c r="D379">
        <v>121</v>
      </c>
      <c r="E379" s="2">
        <v>31.34</v>
      </c>
      <c r="G379" s="10">
        <f t="shared" si="5"/>
        <v>3792.14</v>
      </c>
      <c r="H379">
        <v>0</v>
      </c>
      <c r="I379">
        <v>6</v>
      </c>
      <c r="L379" s="1" t="s">
        <v>864</v>
      </c>
      <c r="M379" s="1" t="s">
        <v>234</v>
      </c>
      <c r="O379" s="1" t="s">
        <v>862</v>
      </c>
    </row>
    <row r="380" spans="1:15" ht="15" x14ac:dyDescent="0.2">
      <c r="A380" s="1" t="s">
        <v>245</v>
      </c>
      <c r="B380" s="1" t="s">
        <v>679</v>
      </c>
      <c r="C380" s="1" t="s">
        <v>846</v>
      </c>
      <c r="D380">
        <v>4</v>
      </c>
      <c r="E380" s="2">
        <v>948.18</v>
      </c>
      <c r="G380" s="10">
        <f t="shared" si="5"/>
        <v>3792.72</v>
      </c>
      <c r="H380">
        <v>0</v>
      </c>
      <c r="I380">
        <v>0</v>
      </c>
      <c r="L380" s="1" t="s">
        <v>864</v>
      </c>
      <c r="M380" s="1" t="s">
        <v>934</v>
      </c>
      <c r="O380" s="1" t="s">
        <v>862</v>
      </c>
    </row>
    <row r="381" spans="1:15" ht="15" x14ac:dyDescent="0.2">
      <c r="A381" s="1" t="s">
        <v>73</v>
      </c>
      <c r="B381" s="1" t="s">
        <v>507</v>
      </c>
      <c r="C381" s="1" t="s">
        <v>845</v>
      </c>
      <c r="D381">
        <v>6</v>
      </c>
      <c r="E381" s="2">
        <v>649</v>
      </c>
      <c r="G381" s="10">
        <f t="shared" si="5"/>
        <v>3894</v>
      </c>
      <c r="I381">
        <v>1</v>
      </c>
      <c r="J381">
        <v>10</v>
      </c>
      <c r="L381" s="1" t="s">
        <v>867</v>
      </c>
      <c r="M381" s="1" t="s">
        <v>73</v>
      </c>
      <c r="N381">
        <v>10</v>
      </c>
      <c r="O381" s="1" t="s">
        <v>995</v>
      </c>
    </row>
    <row r="382" spans="1:15" ht="15" x14ac:dyDescent="0.2">
      <c r="A382" s="1" t="s">
        <v>399</v>
      </c>
      <c r="B382" s="1" t="s">
        <v>810</v>
      </c>
      <c r="C382" s="1" t="s">
        <v>845</v>
      </c>
      <c r="D382">
        <v>49</v>
      </c>
      <c r="E382" s="2">
        <v>80</v>
      </c>
      <c r="G382" s="10">
        <f t="shared" si="5"/>
        <v>3920</v>
      </c>
      <c r="H382">
        <v>0</v>
      </c>
      <c r="I382">
        <v>48</v>
      </c>
      <c r="J382">
        <v>200</v>
      </c>
      <c r="L382" s="1" t="s">
        <v>856</v>
      </c>
      <c r="M382" s="1" t="s">
        <v>977</v>
      </c>
      <c r="N382">
        <v>40</v>
      </c>
      <c r="O382" s="1" t="s">
        <v>990</v>
      </c>
    </row>
    <row r="383" spans="1:15" ht="15" x14ac:dyDescent="0.2">
      <c r="A383" s="1" t="s">
        <v>209</v>
      </c>
      <c r="B383" s="1" t="s">
        <v>643</v>
      </c>
      <c r="C383" s="1" t="s">
        <v>845</v>
      </c>
      <c r="D383">
        <v>33</v>
      </c>
      <c r="E383" s="2">
        <v>120</v>
      </c>
      <c r="G383" s="10">
        <f t="shared" si="5"/>
        <v>3960</v>
      </c>
      <c r="H383">
        <v>0</v>
      </c>
      <c r="I383">
        <v>0</v>
      </c>
      <c r="J383">
        <v>40</v>
      </c>
      <c r="L383" s="1" t="s">
        <v>876</v>
      </c>
      <c r="M383" s="1" t="s">
        <v>209</v>
      </c>
      <c r="N383">
        <v>20</v>
      </c>
      <c r="O383" s="1" t="s">
        <v>998</v>
      </c>
    </row>
    <row r="384" spans="1:15" ht="15" x14ac:dyDescent="0.2">
      <c r="A384" s="1" t="s">
        <v>247</v>
      </c>
      <c r="B384" s="1" t="s">
        <v>681</v>
      </c>
      <c r="C384" s="1" t="s">
        <v>846</v>
      </c>
      <c r="D384">
        <v>7</v>
      </c>
      <c r="E384" s="2">
        <v>570</v>
      </c>
      <c r="G384" s="10">
        <f t="shared" si="5"/>
        <v>3990</v>
      </c>
      <c r="H384">
        <v>0</v>
      </c>
      <c r="I384">
        <v>0</v>
      </c>
      <c r="L384" s="1" t="s">
        <v>864</v>
      </c>
      <c r="M384" s="1" t="s">
        <v>247</v>
      </c>
      <c r="O384" s="1" t="s">
        <v>862</v>
      </c>
    </row>
    <row r="385" spans="1:15" ht="15" x14ac:dyDescent="0.2">
      <c r="A385" s="1" t="s">
        <v>241</v>
      </c>
      <c r="B385" s="1" t="s">
        <v>675</v>
      </c>
      <c r="C385" s="1" t="s">
        <v>845</v>
      </c>
      <c r="D385">
        <v>655</v>
      </c>
      <c r="E385" s="2">
        <v>6.42</v>
      </c>
      <c r="G385" s="10">
        <f t="shared" si="5"/>
        <v>4205.1000000000004</v>
      </c>
      <c r="H385">
        <v>0</v>
      </c>
      <c r="I385">
        <v>103</v>
      </c>
      <c r="J385">
        <v>1000</v>
      </c>
      <c r="L385" s="1" t="s">
        <v>864</v>
      </c>
      <c r="M385" s="1" t="s">
        <v>932</v>
      </c>
      <c r="O385" s="1" t="s">
        <v>862</v>
      </c>
    </row>
    <row r="386" spans="1:15" ht="15" x14ac:dyDescent="0.2">
      <c r="A386" s="1" t="s">
        <v>236</v>
      </c>
      <c r="B386" s="1" t="s">
        <v>670</v>
      </c>
      <c r="C386" s="1" t="s">
        <v>846</v>
      </c>
      <c r="D386">
        <v>66</v>
      </c>
      <c r="E386" s="2">
        <v>63.8</v>
      </c>
      <c r="G386" s="10">
        <f t="shared" ref="G386:G434" si="6">IF(F386&gt;0,F386*D386,E386*D386)</f>
        <v>4210.8</v>
      </c>
      <c r="H386">
        <v>0</v>
      </c>
      <c r="I386">
        <v>4</v>
      </c>
      <c r="L386" s="1" t="s">
        <v>864</v>
      </c>
      <c r="M386" s="1" t="s">
        <v>929</v>
      </c>
      <c r="O386" s="1" t="s">
        <v>862</v>
      </c>
    </row>
    <row r="387" spans="1:15" ht="15" x14ac:dyDescent="0.2">
      <c r="A387" s="1" t="s">
        <v>286</v>
      </c>
      <c r="B387" s="1" t="s">
        <v>720</v>
      </c>
      <c r="C387" s="1" t="s">
        <v>845</v>
      </c>
      <c r="D387" s="2">
        <v>98.32</v>
      </c>
      <c r="E387" s="2">
        <v>44.8</v>
      </c>
      <c r="G387" s="10">
        <f t="shared" si="6"/>
        <v>4404.735999999999</v>
      </c>
      <c r="I387" s="2">
        <v>8.8699999999999992</v>
      </c>
      <c r="J387">
        <v>50</v>
      </c>
      <c r="L387" s="1" t="s">
        <v>883</v>
      </c>
      <c r="M387" s="1" t="s">
        <v>951</v>
      </c>
      <c r="N387">
        <v>5</v>
      </c>
      <c r="O387" s="1" t="s">
        <v>1004</v>
      </c>
    </row>
    <row r="388" spans="1:15" ht="15" x14ac:dyDescent="0.2">
      <c r="A388" s="1" t="s">
        <v>254</v>
      </c>
      <c r="B388" s="1" t="s">
        <v>688</v>
      </c>
      <c r="C388" s="1" t="s">
        <v>846</v>
      </c>
      <c r="D388">
        <v>7</v>
      </c>
      <c r="E388" s="2">
        <v>629.25</v>
      </c>
      <c r="G388" s="10">
        <f t="shared" si="6"/>
        <v>4404.75</v>
      </c>
      <c r="H388">
        <v>10</v>
      </c>
      <c r="I388">
        <v>5</v>
      </c>
      <c r="L388" s="1" t="s">
        <v>864</v>
      </c>
      <c r="M388" s="1" t="s">
        <v>939</v>
      </c>
      <c r="O388" s="1" t="s">
        <v>862</v>
      </c>
    </row>
    <row r="389" spans="1:15" ht="15" x14ac:dyDescent="0.2">
      <c r="A389" s="1" t="s">
        <v>307</v>
      </c>
      <c r="B389" s="1" t="s">
        <v>741</v>
      </c>
      <c r="C389" s="1" t="s">
        <v>845</v>
      </c>
      <c r="D389">
        <v>3</v>
      </c>
      <c r="E389" s="2">
        <v>1499</v>
      </c>
      <c r="G389" s="10">
        <f t="shared" si="6"/>
        <v>4497</v>
      </c>
      <c r="H389">
        <v>0</v>
      </c>
      <c r="I389">
        <v>5</v>
      </c>
      <c r="L389" s="1" t="s">
        <v>880</v>
      </c>
      <c r="M389" s="1" t="s">
        <v>307</v>
      </c>
      <c r="O389" s="1" t="s">
        <v>1002</v>
      </c>
    </row>
    <row r="390" spans="1:15" ht="15" x14ac:dyDescent="0.2">
      <c r="A390" s="1" t="s">
        <v>309</v>
      </c>
      <c r="B390" s="1" t="s">
        <v>743</v>
      </c>
      <c r="C390" s="1" t="s">
        <v>845</v>
      </c>
      <c r="D390">
        <v>12</v>
      </c>
      <c r="E390" s="2">
        <v>390</v>
      </c>
      <c r="G390" s="10">
        <f t="shared" si="6"/>
        <v>4680</v>
      </c>
      <c r="H390">
        <v>0</v>
      </c>
      <c r="I390">
        <v>6</v>
      </c>
      <c r="J390">
        <v>10</v>
      </c>
      <c r="L390" s="1" t="s">
        <v>870</v>
      </c>
      <c r="M390" s="1" t="s">
        <v>309</v>
      </c>
      <c r="N390">
        <v>10</v>
      </c>
      <c r="O390" s="1" t="s">
        <v>997</v>
      </c>
    </row>
    <row r="391" spans="1:15" ht="15" x14ac:dyDescent="0.2">
      <c r="A391" s="1" t="s">
        <v>214</v>
      </c>
      <c r="B391" s="1" t="s">
        <v>648</v>
      </c>
      <c r="C391" s="1" t="s">
        <v>846</v>
      </c>
      <c r="D391">
        <v>24</v>
      </c>
      <c r="E391" s="2">
        <v>202.38</v>
      </c>
      <c r="G391" s="10">
        <f t="shared" si="6"/>
        <v>4857.12</v>
      </c>
      <c r="H391">
        <v>0</v>
      </c>
      <c r="I391">
        <v>12</v>
      </c>
      <c r="J391">
        <v>6</v>
      </c>
      <c r="L391" s="1" t="s">
        <v>864</v>
      </c>
      <c r="M391" s="1" t="s">
        <v>214</v>
      </c>
      <c r="O391" s="1" t="s">
        <v>862</v>
      </c>
    </row>
    <row r="392" spans="1:15" ht="15" x14ac:dyDescent="0.2">
      <c r="A392" s="1" t="s">
        <v>71</v>
      </c>
      <c r="B392" s="1" t="s">
        <v>505</v>
      </c>
      <c r="C392" s="1" t="s">
        <v>845</v>
      </c>
      <c r="D392">
        <v>6</v>
      </c>
      <c r="E392" s="2">
        <v>820</v>
      </c>
      <c r="G392" s="10">
        <f t="shared" si="6"/>
        <v>4920</v>
      </c>
      <c r="I392">
        <v>1</v>
      </c>
      <c r="J392">
        <v>10</v>
      </c>
      <c r="L392" s="1" t="s">
        <v>867</v>
      </c>
      <c r="M392" s="1" t="s">
        <v>901</v>
      </c>
      <c r="N392">
        <v>10</v>
      </c>
      <c r="O392" s="1" t="s">
        <v>995</v>
      </c>
    </row>
    <row r="393" spans="1:15" ht="15" x14ac:dyDescent="0.2">
      <c r="A393" s="1" t="s">
        <v>315</v>
      </c>
      <c r="B393" s="1" t="s">
        <v>495</v>
      </c>
      <c r="C393" s="1" t="s">
        <v>845</v>
      </c>
      <c r="D393">
        <v>328</v>
      </c>
      <c r="E393" s="2">
        <v>16</v>
      </c>
      <c r="G393" s="10">
        <f t="shared" si="6"/>
        <v>5248</v>
      </c>
      <c r="I393">
        <v>20</v>
      </c>
      <c r="J393">
        <v>200</v>
      </c>
      <c r="L393" s="1" t="s">
        <v>865</v>
      </c>
      <c r="M393" s="1" t="s">
        <v>315</v>
      </c>
      <c r="N393">
        <v>15</v>
      </c>
      <c r="O393" s="1" t="s">
        <v>994</v>
      </c>
    </row>
    <row r="394" spans="1:15" ht="15" x14ac:dyDescent="0.2">
      <c r="A394" s="1" t="s">
        <v>246</v>
      </c>
      <c r="B394" s="1" t="s">
        <v>680</v>
      </c>
      <c r="C394" s="1" t="s">
        <v>846</v>
      </c>
      <c r="D394">
        <v>6</v>
      </c>
      <c r="E394" s="2">
        <v>900</v>
      </c>
      <c r="G394" s="10">
        <f t="shared" si="6"/>
        <v>5400</v>
      </c>
      <c r="H394">
        <v>0</v>
      </c>
      <c r="I394">
        <v>0</v>
      </c>
      <c r="L394" s="1" t="s">
        <v>864</v>
      </c>
      <c r="M394" s="1" t="s">
        <v>935</v>
      </c>
      <c r="O394" s="1" t="s">
        <v>862</v>
      </c>
    </row>
    <row r="395" spans="1:15" ht="15" x14ac:dyDescent="0.2">
      <c r="A395" s="1" t="s">
        <v>231</v>
      </c>
      <c r="B395" s="1" t="s">
        <v>665</v>
      </c>
      <c r="C395" s="1" t="s">
        <v>846</v>
      </c>
      <c r="D395">
        <v>655</v>
      </c>
      <c r="E395" s="2">
        <v>8.9499999999999993</v>
      </c>
      <c r="G395" s="10">
        <f t="shared" si="6"/>
        <v>5862.2499999999991</v>
      </c>
      <c r="H395">
        <v>10</v>
      </c>
      <c r="I395">
        <v>103</v>
      </c>
      <c r="L395" s="1" t="s">
        <v>864</v>
      </c>
      <c r="M395" s="1" t="s">
        <v>926</v>
      </c>
      <c r="O395" s="1" t="s">
        <v>862</v>
      </c>
    </row>
    <row r="396" spans="1:15" ht="15" x14ac:dyDescent="0.2">
      <c r="A396" s="1" t="s">
        <v>1</v>
      </c>
      <c r="B396" s="1" t="s">
        <v>435</v>
      </c>
      <c r="C396" s="1" t="s">
        <v>845</v>
      </c>
      <c r="D396">
        <v>311</v>
      </c>
      <c r="E396" s="2">
        <v>19.2</v>
      </c>
      <c r="G396" s="10">
        <f t="shared" si="6"/>
        <v>5971.2</v>
      </c>
      <c r="H396">
        <v>0</v>
      </c>
      <c r="I396">
        <v>60</v>
      </c>
      <c r="J396">
        <v>200</v>
      </c>
      <c r="L396" s="1" t="s">
        <v>855</v>
      </c>
      <c r="M396" s="1" t="s">
        <v>1</v>
      </c>
      <c r="N396">
        <v>15</v>
      </c>
      <c r="O396" s="1" t="s">
        <v>989</v>
      </c>
    </row>
    <row r="397" spans="1:15" ht="15" x14ac:dyDescent="0.2">
      <c r="A397" s="1" t="s">
        <v>427</v>
      </c>
      <c r="B397" s="1" t="s">
        <v>837</v>
      </c>
      <c r="C397" s="1" t="s">
        <v>845</v>
      </c>
      <c r="D397">
        <v>12</v>
      </c>
      <c r="E397" s="2">
        <v>556</v>
      </c>
      <c r="G397" s="10">
        <f t="shared" si="6"/>
        <v>6672</v>
      </c>
      <c r="I397">
        <v>7</v>
      </c>
      <c r="J397">
        <v>20</v>
      </c>
      <c r="L397" s="1" t="s">
        <v>888</v>
      </c>
      <c r="M397" s="1" t="s">
        <v>983</v>
      </c>
      <c r="N397">
        <v>10</v>
      </c>
      <c r="O397" s="1" t="s">
        <v>1008</v>
      </c>
    </row>
    <row r="398" spans="1:15" ht="15" x14ac:dyDescent="0.2">
      <c r="A398" s="1" t="s">
        <v>215</v>
      </c>
      <c r="B398" s="1" t="s">
        <v>649</v>
      </c>
      <c r="C398" s="1" t="s">
        <v>846</v>
      </c>
      <c r="D398">
        <v>21</v>
      </c>
      <c r="F398" s="2">
        <v>328.93</v>
      </c>
      <c r="G398" s="10">
        <f t="shared" si="6"/>
        <v>6907.53</v>
      </c>
      <c r="H398">
        <v>0</v>
      </c>
      <c r="I398">
        <v>3</v>
      </c>
      <c r="J398">
        <v>3</v>
      </c>
      <c r="L398" s="1" t="s">
        <v>862</v>
      </c>
      <c r="M398" s="1" t="s">
        <v>862</v>
      </c>
      <c r="O398" s="1" t="s">
        <v>862</v>
      </c>
    </row>
    <row r="399" spans="1:15" ht="15" x14ac:dyDescent="0.2">
      <c r="A399" s="1" t="s">
        <v>224</v>
      </c>
      <c r="B399" s="1" t="s">
        <v>658</v>
      </c>
      <c r="C399" s="1" t="s">
        <v>846</v>
      </c>
      <c r="D399">
        <v>46</v>
      </c>
      <c r="F399" s="2">
        <v>154.12</v>
      </c>
      <c r="G399" s="10">
        <f t="shared" si="6"/>
        <v>7089.52</v>
      </c>
      <c r="H399">
        <v>0</v>
      </c>
      <c r="I399">
        <v>3</v>
      </c>
      <c r="L399" s="1" t="s">
        <v>862</v>
      </c>
      <c r="M399" s="1" t="s">
        <v>862</v>
      </c>
      <c r="O399" s="1" t="s">
        <v>862</v>
      </c>
    </row>
    <row r="400" spans="1:15" ht="15" x14ac:dyDescent="0.2">
      <c r="A400" s="1" t="s">
        <v>2</v>
      </c>
      <c r="B400" s="1" t="s">
        <v>436</v>
      </c>
      <c r="C400" s="1" t="s">
        <v>845</v>
      </c>
      <c r="D400">
        <v>371</v>
      </c>
      <c r="E400" s="2">
        <v>20.010000000000002</v>
      </c>
      <c r="G400" s="10">
        <f t="shared" si="6"/>
        <v>7423.7100000000009</v>
      </c>
      <c r="H400">
        <v>0</v>
      </c>
      <c r="I400">
        <v>48</v>
      </c>
      <c r="J400">
        <v>160</v>
      </c>
      <c r="L400" s="1" t="s">
        <v>855</v>
      </c>
      <c r="M400" s="1" t="s">
        <v>2</v>
      </c>
      <c r="N400">
        <v>15</v>
      </c>
      <c r="O400" s="1" t="s">
        <v>989</v>
      </c>
    </row>
    <row r="401" spans="1:15" ht="15" x14ac:dyDescent="0.2">
      <c r="A401" s="1" t="s">
        <v>253</v>
      </c>
      <c r="B401" s="1" t="s">
        <v>687</v>
      </c>
      <c r="C401" s="1" t="s">
        <v>846</v>
      </c>
      <c r="D401">
        <v>9</v>
      </c>
      <c r="E401" s="2">
        <v>827</v>
      </c>
      <c r="G401" s="10">
        <f t="shared" si="6"/>
        <v>7443</v>
      </c>
      <c r="H401">
        <v>10</v>
      </c>
      <c r="I401">
        <v>5</v>
      </c>
      <c r="L401" s="1" t="s">
        <v>864</v>
      </c>
      <c r="M401" s="1" t="s">
        <v>938</v>
      </c>
      <c r="O401" s="1" t="s">
        <v>862</v>
      </c>
    </row>
    <row r="402" spans="1:15" ht="15" x14ac:dyDescent="0.2">
      <c r="A402" s="1" t="s">
        <v>264</v>
      </c>
      <c r="B402" s="1" t="s">
        <v>698</v>
      </c>
      <c r="C402" s="1" t="s">
        <v>845</v>
      </c>
      <c r="D402">
        <v>65</v>
      </c>
      <c r="E402" s="2">
        <v>117.85</v>
      </c>
      <c r="G402" s="10">
        <f t="shared" si="6"/>
        <v>7660.25</v>
      </c>
      <c r="H402">
        <v>0</v>
      </c>
      <c r="I402">
        <v>12</v>
      </c>
      <c r="J402">
        <v>100</v>
      </c>
      <c r="L402" s="1" t="s">
        <v>863</v>
      </c>
      <c r="M402" s="1" t="s">
        <v>945</v>
      </c>
      <c r="N402">
        <v>30</v>
      </c>
      <c r="O402" s="1" t="s">
        <v>993</v>
      </c>
    </row>
    <row r="403" spans="1:15" ht="15" x14ac:dyDescent="0.2">
      <c r="A403" s="1" t="s">
        <v>47</v>
      </c>
      <c r="B403" s="1" t="s">
        <v>481</v>
      </c>
      <c r="C403" s="1" t="s">
        <v>845</v>
      </c>
      <c r="D403">
        <v>5</v>
      </c>
      <c r="E403" s="2">
        <v>1657</v>
      </c>
      <c r="G403" s="10">
        <f t="shared" si="6"/>
        <v>8285</v>
      </c>
      <c r="H403">
        <v>15</v>
      </c>
      <c r="I403">
        <v>4</v>
      </c>
      <c r="J403">
        <v>20</v>
      </c>
      <c r="L403" s="1" t="s">
        <v>861</v>
      </c>
      <c r="M403" s="1" t="s">
        <v>47</v>
      </c>
      <c r="N403">
        <v>25</v>
      </c>
      <c r="O403" s="1" t="s">
        <v>862</v>
      </c>
    </row>
    <row r="404" spans="1:15" ht="15" x14ac:dyDescent="0.2">
      <c r="A404" s="1" t="s">
        <v>311</v>
      </c>
      <c r="B404" s="1" t="s">
        <v>745</v>
      </c>
      <c r="C404" s="1" t="s">
        <v>845</v>
      </c>
      <c r="D404">
        <v>1</v>
      </c>
      <c r="E404" s="2">
        <v>8326</v>
      </c>
      <c r="G404" s="10">
        <f t="shared" si="6"/>
        <v>8326</v>
      </c>
      <c r="H404">
        <v>0</v>
      </c>
      <c r="I404">
        <v>0</v>
      </c>
      <c r="J404">
        <v>1</v>
      </c>
      <c r="L404" s="1" t="s">
        <v>870</v>
      </c>
      <c r="M404" s="1" t="s">
        <v>311</v>
      </c>
      <c r="N404">
        <v>20</v>
      </c>
      <c r="O404" s="1" t="s">
        <v>997</v>
      </c>
    </row>
    <row r="405" spans="1:15" ht="15" x14ac:dyDescent="0.2">
      <c r="A405" s="1" t="s">
        <v>305</v>
      </c>
      <c r="B405" s="1" t="s">
        <v>739</v>
      </c>
      <c r="C405" s="1" t="s">
        <v>845</v>
      </c>
      <c r="D405">
        <v>3</v>
      </c>
      <c r="E405" s="2">
        <v>2815.36</v>
      </c>
      <c r="G405" s="10">
        <f t="shared" si="6"/>
        <v>8446.08</v>
      </c>
      <c r="H405">
        <v>0</v>
      </c>
      <c r="I405">
        <v>7</v>
      </c>
      <c r="L405" s="1" t="s">
        <v>859</v>
      </c>
      <c r="M405" s="1" t="s">
        <v>305</v>
      </c>
      <c r="O405" s="1" t="s">
        <v>992</v>
      </c>
    </row>
    <row r="406" spans="1:15" ht="15" x14ac:dyDescent="0.2">
      <c r="A406" s="1" t="s">
        <v>257</v>
      </c>
      <c r="B406" s="1" t="s">
        <v>691</v>
      </c>
      <c r="C406" s="1" t="s">
        <v>846</v>
      </c>
      <c r="D406">
        <v>29</v>
      </c>
      <c r="E406" s="2">
        <v>311.22000000000003</v>
      </c>
      <c r="G406" s="10">
        <f t="shared" si="6"/>
        <v>9025.380000000001</v>
      </c>
      <c r="H406">
        <v>0</v>
      </c>
      <c r="I406">
        <v>10</v>
      </c>
      <c r="L406" s="1" t="s">
        <v>864</v>
      </c>
      <c r="M406" s="1" t="s">
        <v>942</v>
      </c>
      <c r="O406" s="1" t="s">
        <v>862</v>
      </c>
    </row>
    <row r="407" spans="1:15" ht="15" x14ac:dyDescent="0.2">
      <c r="A407" s="1" t="s">
        <v>407</v>
      </c>
      <c r="B407" s="1" t="s">
        <v>818</v>
      </c>
      <c r="C407" s="1" t="s">
        <v>845</v>
      </c>
      <c r="D407">
        <v>266</v>
      </c>
      <c r="E407" s="2">
        <v>36</v>
      </c>
      <c r="G407" s="10">
        <f t="shared" si="6"/>
        <v>9576</v>
      </c>
      <c r="H407">
        <v>0</v>
      </c>
      <c r="I407">
        <v>6</v>
      </c>
      <c r="J407">
        <v>250</v>
      </c>
      <c r="L407" s="1" t="s">
        <v>864</v>
      </c>
      <c r="M407" s="1" t="s">
        <v>982</v>
      </c>
      <c r="O407" s="1" t="s">
        <v>862</v>
      </c>
    </row>
    <row r="408" spans="1:15" ht="15" x14ac:dyDescent="0.2">
      <c r="A408" s="1" t="s">
        <v>147</v>
      </c>
      <c r="B408" s="1" t="s">
        <v>581</v>
      </c>
      <c r="C408" s="1" t="s">
        <v>845</v>
      </c>
      <c r="D408">
        <v>10</v>
      </c>
      <c r="E408" s="2">
        <v>982</v>
      </c>
      <c r="G408" s="10">
        <f t="shared" si="6"/>
        <v>9820</v>
      </c>
      <c r="H408">
        <v>0</v>
      </c>
      <c r="I408">
        <v>3</v>
      </c>
      <c r="J408">
        <v>10</v>
      </c>
      <c r="L408" s="1" t="s">
        <v>855</v>
      </c>
      <c r="M408" s="1" t="s">
        <v>912</v>
      </c>
      <c r="N408">
        <v>40</v>
      </c>
      <c r="O408" s="1" t="s">
        <v>989</v>
      </c>
    </row>
    <row r="409" spans="1:15" ht="15" x14ac:dyDescent="0.2">
      <c r="A409" s="1" t="s">
        <v>166</v>
      </c>
      <c r="B409" s="1" t="s">
        <v>600</v>
      </c>
      <c r="C409" s="1" t="s">
        <v>846</v>
      </c>
      <c r="D409">
        <v>15</v>
      </c>
      <c r="F409">
        <v>750</v>
      </c>
      <c r="G409" s="10">
        <f t="shared" si="6"/>
        <v>11250</v>
      </c>
      <c r="H409">
        <v>40</v>
      </c>
      <c r="I409">
        <v>60</v>
      </c>
      <c r="L409" s="1" t="s">
        <v>862</v>
      </c>
      <c r="M409" s="1" t="s">
        <v>862</v>
      </c>
      <c r="O409" s="1" t="s">
        <v>862</v>
      </c>
    </row>
    <row r="410" spans="1:15" ht="15" x14ac:dyDescent="0.2">
      <c r="A410" s="1" t="s">
        <v>256</v>
      </c>
      <c r="B410" s="1" t="s">
        <v>690</v>
      </c>
      <c r="C410" s="1" t="s">
        <v>846</v>
      </c>
      <c r="D410">
        <v>29</v>
      </c>
      <c r="E410" s="2">
        <v>403.86</v>
      </c>
      <c r="G410" s="10">
        <f t="shared" si="6"/>
        <v>11711.94</v>
      </c>
      <c r="H410">
        <v>0</v>
      </c>
      <c r="I410">
        <v>10</v>
      </c>
      <c r="L410" s="1" t="s">
        <v>864</v>
      </c>
      <c r="M410" s="1" t="s">
        <v>941</v>
      </c>
      <c r="O410" s="1" t="s">
        <v>862</v>
      </c>
    </row>
    <row r="411" spans="1:15" ht="15" x14ac:dyDescent="0.2">
      <c r="A411" s="1" t="s">
        <v>392</v>
      </c>
      <c r="B411" s="1" t="s">
        <v>803</v>
      </c>
      <c r="C411" s="1" t="s">
        <v>845</v>
      </c>
      <c r="D411">
        <v>3</v>
      </c>
      <c r="E411" s="2">
        <v>4000</v>
      </c>
      <c r="G411" s="10">
        <f t="shared" si="6"/>
        <v>12000</v>
      </c>
      <c r="J411">
        <v>2</v>
      </c>
      <c r="L411" s="1" t="s">
        <v>867</v>
      </c>
      <c r="M411" s="1" t="s">
        <v>408</v>
      </c>
      <c r="N411">
        <v>20</v>
      </c>
      <c r="O411" s="1" t="s">
        <v>995</v>
      </c>
    </row>
    <row r="412" spans="1:15" ht="15" x14ac:dyDescent="0.2">
      <c r="A412" s="1" t="s">
        <v>238</v>
      </c>
      <c r="B412" s="1" t="s">
        <v>672</v>
      </c>
      <c r="C412" s="1" t="s">
        <v>846</v>
      </c>
      <c r="D412">
        <v>127</v>
      </c>
      <c r="E412" s="2">
        <v>102.6</v>
      </c>
      <c r="G412" s="10">
        <f t="shared" si="6"/>
        <v>13030.199999999999</v>
      </c>
      <c r="H412">
        <v>0</v>
      </c>
      <c r="I412">
        <v>12</v>
      </c>
      <c r="L412" s="1" t="s">
        <v>864</v>
      </c>
      <c r="M412" s="1" t="s">
        <v>931</v>
      </c>
      <c r="O412" s="1" t="s">
        <v>862</v>
      </c>
    </row>
    <row r="413" spans="1:15" ht="15" x14ac:dyDescent="0.2">
      <c r="A413" s="1" t="s">
        <v>48</v>
      </c>
      <c r="B413" s="1" t="s">
        <v>482</v>
      </c>
      <c r="C413" s="1" t="s">
        <v>845</v>
      </c>
      <c r="D413">
        <v>24</v>
      </c>
      <c r="E413" s="2">
        <v>556</v>
      </c>
      <c r="G413" s="10">
        <f t="shared" si="6"/>
        <v>13344</v>
      </c>
      <c r="H413">
        <v>200</v>
      </c>
      <c r="I413">
        <v>206</v>
      </c>
      <c r="L413" s="1" t="s">
        <v>861</v>
      </c>
      <c r="M413" s="1" t="s">
        <v>48</v>
      </c>
      <c r="N413">
        <v>10</v>
      </c>
      <c r="O413" s="1" t="s">
        <v>862</v>
      </c>
    </row>
    <row r="414" spans="1:15" ht="15" x14ac:dyDescent="0.2">
      <c r="A414" s="1" t="s">
        <v>218</v>
      </c>
      <c r="B414" s="1" t="s">
        <v>652</v>
      </c>
      <c r="C414" s="1" t="s">
        <v>846</v>
      </c>
      <c r="D414">
        <v>50</v>
      </c>
      <c r="F414" s="2">
        <v>297.43</v>
      </c>
      <c r="G414" s="10">
        <f t="shared" si="6"/>
        <v>14871.5</v>
      </c>
      <c r="H414">
        <v>2</v>
      </c>
      <c r="I414">
        <v>3</v>
      </c>
      <c r="L414" s="1" t="s">
        <v>862</v>
      </c>
      <c r="M414" s="1" t="s">
        <v>862</v>
      </c>
      <c r="O414" s="1" t="s">
        <v>862</v>
      </c>
    </row>
    <row r="415" spans="1:15" ht="15" x14ac:dyDescent="0.2">
      <c r="A415" s="1" t="s">
        <v>213</v>
      </c>
      <c r="B415" s="1" t="s">
        <v>647</v>
      </c>
      <c r="C415" s="1" t="s">
        <v>846</v>
      </c>
      <c r="D415">
        <v>10</v>
      </c>
      <c r="E415" s="2">
        <v>1592.07</v>
      </c>
      <c r="G415" s="10">
        <f t="shared" si="6"/>
        <v>15920.699999999999</v>
      </c>
      <c r="H415">
        <v>10</v>
      </c>
      <c r="I415">
        <v>4</v>
      </c>
      <c r="J415">
        <v>3</v>
      </c>
      <c r="L415" s="1" t="s">
        <v>864</v>
      </c>
      <c r="M415" s="1" t="s">
        <v>918</v>
      </c>
      <c r="O415" s="1" t="s">
        <v>862</v>
      </c>
    </row>
    <row r="416" spans="1:15" ht="15" x14ac:dyDescent="0.2">
      <c r="A416" s="1" t="s">
        <v>198</v>
      </c>
      <c r="B416" s="1" t="s">
        <v>632</v>
      </c>
      <c r="C416" s="1" t="s">
        <v>846</v>
      </c>
      <c r="D416">
        <v>1</v>
      </c>
      <c r="F416" s="2">
        <v>16426</v>
      </c>
      <c r="G416" s="10">
        <f t="shared" si="6"/>
        <v>16426</v>
      </c>
      <c r="H416">
        <v>0</v>
      </c>
      <c r="L416" s="1" t="s">
        <v>862</v>
      </c>
      <c r="M416" s="1" t="s">
        <v>862</v>
      </c>
      <c r="O416" s="1" t="s">
        <v>862</v>
      </c>
    </row>
    <row r="417" spans="1:15" ht="15" x14ac:dyDescent="0.2">
      <c r="A417" s="1" t="s">
        <v>199</v>
      </c>
      <c r="B417" s="1" t="s">
        <v>633</v>
      </c>
      <c r="C417" s="1" t="s">
        <v>846</v>
      </c>
      <c r="D417">
        <v>1</v>
      </c>
      <c r="F417" s="2">
        <v>16426</v>
      </c>
      <c r="G417" s="10">
        <f t="shared" si="6"/>
        <v>16426</v>
      </c>
      <c r="H417">
        <v>0</v>
      </c>
      <c r="I417">
        <v>0</v>
      </c>
      <c r="L417" s="1" t="s">
        <v>864</v>
      </c>
      <c r="M417" s="1" t="s">
        <v>862</v>
      </c>
      <c r="O417" s="1" t="s">
        <v>862</v>
      </c>
    </row>
    <row r="418" spans="1:15" ht="15" x14ac:dyDescent="0.2">
      <c r="A418" s="1" t="s">
        <v>200</v>
      </c>
      <c r="B418" s="1" t="s">
        <v>634</v>
      </c>
      <c r="C418" s="1" t="s">
        <v>846</v>
      </c>
      <c r="D418">
        <v>1</v>
      </c>
      <c r="F418" s="2">
        <v>16426</v>
      </c>
      <c r="G418" s="10">
        <f t="shared" si="6"/>
        <v>16426</v>
      </c>
      <c r="H418">
        <v>0</v>
      </c>
      <c r="I418">
        <v>0</v>
      </c>
      <c r="L418" s="1" t="s">
        <v>864</v>
      </c>
      <c r="M418" s="1" t="s">
        <v>862</v>
      </c>
      <c r="O418" s="1" t="s">
        <v>862</v>
      </c>
    </row>
    <row r="419" spans="1:15" ht="15" x14ac:dyDescent="0.2">
      <c r="A419" s="1" t="s">
        <v>201</v>
      </c>
      <c r="B419" s="1" t="s">
        <v>635</v>
      </c>
      <c r="C419" s="1" t="s">
        <v>846</v>
      </c>
      <c r="D419">
        <v>1</v>
      </c>
      <c r="F419" s="2">
        <v>16426</v>
      </c>
      <c r="G419" s="10">
        <f t="shared" si="6"/>
        <v>16426</v>
      </c>
      <c r="H419">
        <v>0</v>
      </c>
      <c r="I419">
        <v>0</v>
      </c>
      <c r="L419" s="1" t="s">
        <v>864</v>
      </c>
      <c r="M419" s="1" t="s">
        <v>862</v>
      </c>
      <c r="O419" s="1" t="s">
        <v>862</v>
      </c>
    </row>
    <row r="420" spans="1:15" ht="15" x14ac:dyDescent="0.2">
      <c r="A420" s="1" t="s">
        <v>202</v>
      </c>
      <c r="B420" s="1" t="s">
        <v>636</v>
      </c>
      <c r="C420" s="1" t="s">
        <v>846</v>
      </c>
      <c r="D420">
        <v>1</v>
      </c>
      <c r="F420" s="2">
        <v>16426</v>
      </c>
      <c r="G420" s="10">
        <f t="shared" si="6"/>
        <v>16426</v>
      </c>
      <c r="H420">
        <v>0</v>
      </c>
      <c r="I420">
        <v>0</v>
      </c>
      <c r="L420" s="1" t="s">
        <v>864</v>
      </c>
      <c r="M420" s="1" t="s">
        <v>862</v>
      </c>
      <c r="O420" s="1" t="s">
        <v>862</v>
      </c>
    </row>
    <row r="421" spans="1:15" ht="15" x14ac:dyDescent="0.2">
      <c r="A421" s="1" t="s">
        <v>208</v>
      </c>
      <c r="B421" s="1" t="s">
        <v>642</v>
      </c>
      <c r="C421" s="1" t="s">
        <v>845</v>
      </c>
      <c r="D421">
        <v>98</v>
      </c>
      <c r="E421" s="2">
        <v>170</v>
      </c>
      <c r="G421" s="10">
        <f t="shared" si="6"/>
        <v>16660</v>
      </c>
      <c r="H421">
        <v>0</v>
      </c>
      <c r="I421">
        <v>24</v>
      </c>
      <c r="J421">
        <v>100</v>
      </c>
      <c r="L421" s="1" t="s">
        <v>876</v>
      </c>
      <c r="M421" s="1" t="s">
        <v>917</v>
      </c>
      <c r="N421">
        <v>20</v>
      </c>
      <c r="O421" s="1" t="s">
        <v>998</v>
      </c>
    </row>
    <row r="422" spans="1:15" ht="15" x14ac:dyDescent="0.2">
      <c r="A422" s="1" t="s">
        <v>310</v>
      </c>
      <c r="B422" s="1" t="s">
        <v>744</v>
      </c>
      <c r="C422" s="1" t="s">
        <v>845</v>
      </c>
      <c r="D422">
        <v>3</v>
      </c>
      <c r="E422" s="2">
        <v>8326</v>
      </c>
      <c r="G422" s="10">
        <f t="shared" si="6"/>
        <v>24978</v>
      </c>
      <c r="H422">
        <v>0</v>
      </c>
      <c r="I422">
        <v>0</v>
      </c>
      <c r="J422">
        <v>3</v>
      </c>
      <c r="L422" s="1" t="s">
        <v>870</v>
      </c>
      <c r="M422" s="1" t="s">
        <v>310</v>
      </c>
      <c r="N422">
        <v>20</v>
      </c>
      <c r="O422" s="1" t="s">
        <v>997</v>
      </c>
    </row>
    <row r="423" spans="1:15" ht="15" x14ac:dyDescent="0.2">
      <c r="A423" s="1" t="s">
        <v>403</v>
      </c>
      <c r="B423" s="1" t="s">
        <v>814</v>
      </c>
      <c r="C423" s="1" t="s">
        <v>845</v>
      </c>
      <c r="D423">
        <v>42</v>
      </c>
      <c r="E423" s="2">
        <v>602</v>
      </c>
      <c r="G423" s="10">
        <f t="shared" si="6"/>
        <v>25284</v>
      </c>
      <c r="H423">
        <v>0</v>
      </c>
      <c r="I423">
        <v>12</v>
      </c>
      <c r="J423">
        <v>50</v>
      </c>
      <c r="L423" s="1" t="s">
        <v>856</v>
      </c>
      <c r="M423" s="1" t="s">
        <v>403</v>
      </c>
      <c r="N423">
        <v>10</v>
      </c>
      <c r="O423" s="1" t="s">
        <v>990</v>
      </c>
    </row>
    <row r="424" spans="1:15" ht="15" x14ac:dyDescent="0.2">
      <c r="A424" s="1" t="s">
        <v>110</v>
      </c>
      <c r="B424" s="1" t="s">
        <v>544</v>
      </c>
      <c r="C424" s="1" t="s">
        <v>845</v>
      </c>
      <c r="D424">
        <v>7</v>
      </c>
      <c r="E424" s="2">
        <v>4100</v>
      </c>
      <c r="G424" s="10">
        <f t="shared" si="6"/>
        <v>28700</v>
      </c>
      <c r="H424">
        <v>3</v>
      </c>
      <c r="I424">
        <v>3</v>
      </c>
      <c r="L424" s="1" t="s">
        <v>867</v>
      </c>
      <c r="M424" s="1" t="s">
        <v>110</v>
      </c>
      <c r="O424" s="1" t="s">
        <v>995</v>
      </c>
    </row>
    <row r="425" spans="1:15" ht="15" x14ac:dyDescent="0.2">
      <c r="A425" s="1" t="s">
        <v>314</v>
      </c>
      <c r="B425" s="1" t="s">
        <v>748</v>
      </c>
      <c r="C425" s="1" t="s">
        <v>845</v>
      </c>
      <c r="D425">
        <v>3</v>
      </c>
      <c r="E425" s="2">
        <v>9800</v>
      </c>
      <c r="G425" s="10">
        <f t="shared" si="6"/>
        <v>29400</v>
      </c>
      <c r="H425">
        <v>0</v>
      </c>
      <c r="I425">
        <v>4</v>
      </c>
      <c r="J425">
        <v>2</v>
      </c>
      <c r="L425" s="1" t="s">
        <v>870</v>
      </c>
      <c r="M425" s="1" t="s">
        <v>314</v>
      </c>
      <c r="N425">
        <v>10</v>
      </c>
      <c r="O425" s="1" t="s">
        <v>997</v>
      </c>
    </row>
    <row r="426" spans="1:15" ht="15" x14ac:dyDescent="0.2">
      <c r="A426" s="1" t="s">
        <v>156</v>
      </c>
      <c r="B426" s="1" t="s">
        <v>590</v>
      </c>
      <c r="C426" s="1" t="s">
        <v>846</v>
      </c>
      <c r="D426">
        <v>40</v>
      </c>
      <c r="E426" s="2">
        <v>750</v>
      </c>
      <c r="G426" s="10">
        <f t="shared" si="6"/>
        <v>30000</v>
      </c>
      <c r="H426">
        <v>0</v>
      </c>
      <c r="L426" s="1" t="s">
        <v>862</v>
      </c>
      <c r="M426" s="1" t="s">
        <v>862</v>
      </c>
      <c r="O426" s="1" t="s">
        <v>862</v>
      </c>
    </row>
    <row r="427" spans="1:15" ht="15" x14ac:dyDescent="0.2">
      <c r="A427" s="1" t="s">
        <v>371</v>
      </c>
      <c r="B427" s="1" t="s">
        <v>784</v>
      </c>
      <c r="C427" s="1" t="s">
        <v>845</v>
      </c>
      <c r="D427">
        <v>298</v>
      </c>
      <c r="E427" s="2">
        <v>101.9</v>
      </c>
      <c r="G427" s="10">
        <f t="shared" si="6"/>
        <v>30366.2</v>
      </c>
      <c r="H427">
        <v>0</v>
      </c>
      <c r="I427">
        <v>60</v>
      </c>
      <c r="J427">
        <v>200</v>
      </c>
      <c r="L427" s="1" t="s">
        <v>855</v>
      </c>
      <c r="M427" s="1" t="s">
        <v>371</v>
      </c>
      <c r="N427">
        <v>20</v>
      </c>
      <c r="O427" s="1" t="s">
        <v>989</v>
      </c>
    </row>
    <row r="428" spans="1:15" ht="15" x14ac:dyDescent="0.2">
      <c r="A428" s="1" t="s">
        <v>408</v>
      </c>
      <c r="B428" s="1" t="s">
        <v>803</v>
      </c>
      <c r="C428" s="1" t="s">
        <v>845</v>
      </c>
      <c r="D428">
        <v>1</v>
      </c>
      <c r="E428" s="2">
        <v>37200</v>
      </c>
      <c r="G428" s="10">
        <f t="shared" si="6"/>
        <v>37200</v>
      </c>
      <c r="H428">
        <v>3</v>
      </c>
      <c r="I428">
        <v>3</v>
      </c>
      <c r="J428">
        <v>2</v>
      </c>
      <c r="L428" s="1" t="s">
        <v>867</v>
      </c>
      <c r="M428" s="1" t="s">
        <v>408</v>
      </c>
      <c r="N428">
        <v>20</v>
      </c>
      <c r="O428" s="1" t="s">
        <v>995</v>
      </c>
    </row>
    <row r="429" spans="1:15" ht="15" x14ac:dyDescent="0.2">
      <c r="A429" s="1" t="s">
        <v>89</v>
      </c>
      <c r="B429" s="1" t="s">
        <v>523</v>
      </c>
      <c r="C429" s="1" t="s">
        <v>845</v>
      </c>
      <c r="D429">
        <v>1992</v>
      </c>
      <c r="E429" s="2">
        <v>19</v>
      </c>
      <c r="G429" s="10">
        <f t="shared" si="6"/>
        <v>37848</v>
      </c>
      <c r="I429">
        <v>206</v>
      </c>
      <c r="J429">
        <v>3200</v>
      </c>
      <c r="L429" s="1" t="s">
        <v>872</v>
      </c>
      <c r="M429" s="1" t="s">
        <v>89</v>
      </c>
      <c r="N429">
        <v>45</v>
      </c>
      <c r="O429" s="1" t="s">
        <v>862</v>
      </c>
    </row>
    <row r="430" spans="1:15" ht="15" x14ac:dyDescent="0.2">
      <c r="A430" s="1" t="s">
        <v>260</v>
      </c>
      <c r="B430" s="1" t="s">
        <v>694</v>
      </c>
      <c r="C430" s="1" t="s">
        <v>845</v>
      </c>
      <c r="D430">
        <v>121</v>
      </c>
      <c r="E430" s="2">
        <v>750</v>
      </c>
      <c r="G430" s="10">
        <f t="shared" si="6"/>
        <v>90750</v>
      </c>
      <c r="I430">
        <v>20</v>
      </c>
      <c r="J430">
        <v>120</v>
      </c>
      <c r="L430" s="1" t="s">
        <v>879</v>
      </c>
      <c r="M430" s="1" t="s">
        <v>944</v>
      </c>
      <c r="N430">
        <v>10</v>
      </c>
      <c r="O430" s="1" t="s">
        <v>1001</v>
      </c>
    </row>
    <row r="431" spans="1:15" ht="15" x14ac:dyDescent="0.2">
      <c r="A431" s="1" t="s">
        <v>157</v>
      </c>
      <c r="B431" s="1" t="s">
        <v>591</v>
      </c>
      <c r="C431" s="1" t="s">
        <v>846</v>
      </c>
      <c r="D431">
        <v>88</v>
      </c>
      <c r="F431" s="4">
        <v>1167.3</v>
      </c>
      <c r="G431" s="10">
        <f t="shared" si="6"/>
        <v>102722.4</v>
      </c>
      <c r="H431">
        <v>103</v>
      </c>
      <c r="I431">
        <v>60</v>
      </c>
      <c r="L431" s="1" t="s">
        <v>862</v>
      </c>
      <c r="M431" s="1" t="s">
        <v>862</v>
      </c>
      <c r="O431" s="1" t="s">
        <v>862</v>
      </c>
    </row>
    <row r="432" spans="1:15" ht="15" x14ac:dyDescent="0.2">
      <c r="A432" s="1" t="s">
        <v>72</v>
      </c>
      <c r="B432" s="1" t="s">
        <v>506</v>
      </c>
      <c r="C432" s="1" t="s">
        <v>845</v>
      </c>
      <c r="D432">
        <v>6</v>
      </c>
      <c r="E432" s="2">
        <v>19000</v>
      </c>
      <c r="G432" s="10">
        <f t="shared" si="6"/>
        <v>114000</v>
      </c>
      <c r="I432">
        <v>1</v>
      </c>
      <c r="J432">
        <v>10</v>
      </c>
      <c r="L432" s="1" t="s">
        <v>867</v>
      </c>
      <c r="M432" s="1" t="s">
        <v>72</v>
      </c>
      <c r="N432">
        <v>20</v>
      </c>
      <c r="O432" s="1" t="s">
        <v>995</v>
      </c>
    </row>
    <row r="433" spans="1:15" ht="15" x14ac:dyDescent="0.2">
      <c r="A433" s="1" t="s">
        <v>360</v>
      </c>
      <c r="B433" s="1" t="s">
        <v>510</v>
      </c>
      <c r="C433" s="1" t="s">
        <v>845</v>
      </c>
      <c r="D433">
        <v>1</v>
      </c>
      <c r="F433">
        <v>130477.88</v>
      </c>
      <c r="G433" s="10">
        <f t="shared" si="6"/>
        <v>130477.88</v>
      </c>
      <c r="I433">
        <v>4</v>
      </c>
      <c r="L433" s="1" t="s">
        <v>862</v>
      </c>
      <c r="M433" s="1" t="s">
        <v>862</v>
      </c>
      <c r="O433" s="1" t="s">
        <v>862</v>
      </c>
    </row>
    <row r="434" spans="1:15" ht="15" x14ac:dyDescent="0.2">
      <c r="A434" s="1" t="s">
        <v>361</v>
      </c>
      <c r="B434" s="1" t="s">
        <v>511</v>
      </c>
      <c r="C434" s="1" t="s">
        <v>845</v>
      </c>
      <c r="D434">
        <v>1</v>
      </c>
      <c r="F434">
        <v>161968.06</v>
      </c>
      <c r="G434" s="10">
        <f t="shared" si="6"/>
        <v>161968.06</v>
      </c>
      <c r="I434">
        <v>1</v>
      </c>
      <c r="L434" s="1" t="s">
        <v>862</v>
      </c>
      <c r="M434" s="1" t="s">
        <v>862</v>
      </c>
      <c r="O434" s="1" t="s">
        <v>862</v>
      </c>
    </row>
  </sheetData>
  <autoFilter ref="A1:O434" xr:uid="{00000000-0009-0000-0000-000000000000}">
    <sortState xmlns:xlrd2="http://schemas.microsoft.com/office/spreadsheetml/2017/richdata2" ref="A2:O434">
      <sortCondition ref="G1:G434"/>
    </sortState>
  </autoFilter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INVID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- Jakob Olsson</dc:creator>
  <cp:lastModifiedBy>Johan Sölveland</cp:lastModifiedBy>
  <dcterms:created xsi:type="dcterms:W3CDTF">2018-05-02T06:00:59Z</dcterms:created>
  <dcterms:modified xsi:type="dcterms:W3CDTF">2018-11-26T07:36:09Z</dcterms:modified>
</cp:coreProperties>
</file>